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https://captortherapeutics.sharepoint.com/sites/PMO/Shared Documents/General/_LILI_CT-01 II faza/Zamówienia/LL-F2-16_2025_zamówienie CELL BIOLL/"/>
    </mc:Choice>
  </mc:AlternateContent>
  <xr:revisionPtr revIDLastSave="264" documentId="8_{C9514256-24BF-4B89-8BD8-2665312336CA}" xr6:coauthVersionLast="47" xr6:coauthVersionMax="47" xr10:uidLastSave="{F0A39F71-C6F5-491A-BBF1-0B6B14F0C353}"/>
  <bookViews>
    <workbookView xWindow="19090" yWindow="-110" windowWidth="38620" windowHeight="21100" tabRatio="716" xr2:uid="{00000000-000D-0000-FFFF-FFFF00000000}"/>
  </bookViews>
  <sheets>
    <sheet name="Formularz oferty" sheetId="1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67" i="12" l="1"/>
  <c r="G89" i="12"/>
  <c r="A159" i="12"/>
  <c r="A151" i="12"/>
  <c r="A143" i="12"/>
  <c r="A135" i="12"/>
  <c r="A127" i="12"/>
  <c r="A119" i="12"/>
  <c r="A111" i="12"/>
  <c r="A103" i="12"/>
  <c r="A95" i="12"/>
  <c r="G88" i="12"/>
  <c r="G82" i="12"/>
  <c r="G83" i="12"/>
  <c r="G85" i="12" s="1"/>
  <c r="G84" i="12"/>
  <c r="G78" i="12"/>
  <c r="G74" i="12"/>
  <c r="G70" i="12"/>
  <c r="G69" i="12"/>
  <c r="G68" i="12"/>
  <c r="G67" i="12"/>
  <c r="G63" i="12"/>
  <c r="G59" i="12"/>
  <c r="G52" i="12"/>
  <c r="G53" i="12"/>
  <c r="G54" i="12"/>
  <c r="G55" i="12"/>
  <c r="G35" i="12"/>
  <c r="G36" i="12"/>
  <c r="G37" i="12"/>
  <c r="G38" i="12"/>
  <c r="G39" i="12"/>
  <c r="G40" i="12"/>
  <c r="G41" i="12"/>
  <c r="G42" i="12"/>
  <c r="G43" i="12"/>
  <c r="G44" i="12"/>
  <c r="G45" i="12"/>
  <c r="G46" i="12"/>
  <c r="G47" i="12"/>
  <c r="G48" i="12"/>
  <c r="G21" i="12"/>
  <c r="G22" i="12"/>
  <c r="G23" i="12"/>
  <c r="G24" i="12"/>
  <c r="G25" i="12"/>
  <c r="G26" i="12"/>
  <c r="G27" i="12"/>
  <c r="G28" i="12"/>
  <c r="G29" i="12"/>
  <c r="G30" i="12"/>
  <c r="G31" i="12"/>
  <c r="G87" i="12"/>
  <c r="G81" i="12"/>
  <c r="G77" i="12"/>
  <c r="G73" i="12"/>
  <c r="G66" i="12"/>
  <c r="G62" i="12"/>
  <c r="G58" i="12"/>
  <c r="G51" i="12"/>
  <c r="G20" i="12"/>
  <c r="G34" i="12"/>
  <c r="G79" i="12" l="1"/>
  <c r="G75" i="12"/>
  <c r="G71" i="12"/>
  <c r="G64" i="12"/>
  <c r="G56" i="12"/>
  <c r="G60" i="12"/>
  <c r="G49" i="12"/>
  <c r="G32" i="12"/>
</calcChain>
</file>

<file path=xl/sharedStrings.xml><?xml version="1.0" encoding="utf-8"?>
<sst xmlns="http://schemas.openxmlformats.org/spreadsheetml/2006/main" count="275" uniqueCount="178">
  <si>
    <t>My niżej podpisani:</t>
  </si>
  <si>
    <t>(wypełniają jedynie przedsiębiorcy składający wspólną ofertę)</t>
  </si>
  <si>
    <t>a) NETTO:</t>
  </si>
  <si>
    <t>b) BRUTTO:</t>
  </si>
  <si>
    <t xml:space="preserve">słownie: </t>
  </si>
  <si>
    <t>Imię i Nazwisko:</t>
  </si>
  <si>
    <t>Adres:</t>
  </si>
  <si>
    <t>Telefon:</t>
  </si>
  <si>
    <t>Adres e-mail:</t>
  </si>
  <si>
    <t>1)</t>
  </si>
  <si>
    <t>2)</t>
  </si>
  <si>
    <t>3)</t>
  </si>
  <si>
    <t>4)</t>
  </si>
  <si>
    <t>5)</t>
  </si>
  <si>
    <t>6)</t>
  </si>
  <si>
    <t>7)</t>
  </si>
  <si>
    <t>Produkt</t>
  </si>
  <si>
    <t>Cena jednostkowa netto</t>
  </si>
  <si>
    <t>Cena końcowa netto</t>
  </si>
  <si>
    <t>Planowana ilość do zamówienia</t>
  </si>
  <si>
    <t>* należy wpisać ilość stron</t>
  </si>
  <si>
    <t>pieczęć i podpis Oferenta</t>
  </si>
  <si>
    <t>(nazwa (firma) dokładny adres Oferenta/Oferentów); w przypadku składania oferty przez podmioty występujące wspólnie podać nazwy (firmy) i dokładne adresy wszystkich podmiotów składających wspólną ofertę)</t>
  </si>
  <si>
    <t>Działając w imieniu i na rzecz:</t>
  </si>
  <si>
    <r>
      <rPr>
        <b/>
        <sz val="10"/>
        <color theme="1"/>
        <rFont val="Calibri Light"/>
        <family val="2"/>
        <charset val="238"/>
        <scheme val="major"/>
      </rPr>
      <t>2. OŚWIADCZAMY</t>
    </r>
    <r>
      <rPr>
        <sz val="10"/>
        <color theme="1"/>
        <rFont val="Calibri Light"/>
        <family val="2"/>
        <charset val="238"/>
        <scheme val="major"/>
      </rPr>
      <t>, że naszym pełnomocnikiem dla potrzeb niniejszego zamówienia jest:</t>
    </r>
  </si>
  <si>
    <t>LP.</t>
  </si>
  <si>
    <r>
      <rPr>
        <b/>
        <sz val="10"/>
        <rFont val="Calibri Light"/>
        <family val="2"/>
        <charset val="238"/>
        <scheme val="major"/>
      </rPr>
      <t xml:space="preserve">4. OFERUJEMY </t>
    </r>
    <r>
      <rPr>
        <sz val="10"/>
        <rFont val="Calibri Light"/>
        <family val="2"/>
        <charset val="238"/>
        <scheme val="major"/>
      </rPr>
      <t>realizację przedmiotu zamówienia zgodnie z powyższą tabelą za łączną CENĘ:</t>
    </r>
  </si>
  <si>
    <t>Oferowany produkt (nazwa producenta i numer katalogowy)</t>
  </si>
  <si>
    <t>5. OŚWIADCZAMY, ŻE:</t>
  </si>
  <si>
    <r>
      <rPr>
        <b/>
        <sz val="10"/>
        <color theme="1"/>
        <rFont val="Calibri Light"/>
        <family val="2"/>
        <charset val="238"/>
        <scheme val="major"/>
      </rPr>
      <t xml:space="preserve">6. UWAŻAMY SIĘ </t>
    </r>
    <r>
      <rPr>
        <sz val="10"/>
        <color theme="1"/>
        <rFont val="Calibri Light"/>
        <family val="2"/>
        <charset val="238"/>
        <scheme val="major"/>
      </rPr>
      <t xml:space="preserve">za związanych niniejszą ofertą przez przez okres 30 dni od upływu terminu składania ofert. </t>
    </r>
  </si>
  <si>
    <r>
      <rPr>
        <b/>
        <sz val="10"/>
        <color theme="1"/>
        <rFont val="Calibri Light"/>
        <family val="2"/>
        <charset val="238"/>
        <scheme val="major"/>
      </rPr>
      <t xml:space="preserve">7. WSZELKĄ KORESPONDENCJĘ </t>
    </r>
    <r>
      <rPr>
        <sz val="10"/>
        <color theme="1"/>
        <rFont val="Calibri Light"/>
        <family val="2"/>
        <charset val="238"/>
        <scheme val="major"/>
      </rPr>
      <t>w sprawie niniejszego postępowania należy kierować do:</t>
    </r>
  </si>
  <si>
    <t>Wielkość opakowania</t>
  </si>
  <si>
    <t xml:space="preserve">          </t>
  </si>
  <si>
    <t>____________________________________, dnia ___/ ___/ ___ roku</t>
  </si>
  <si>
    <t>*Zamawiający dopuszcza zaoferowanie innych wielkości opakowań,  w ilości odpowiadającej łącznemu zapotrzebowaniu Zamawiającego. Prosimy o przekreślanie wartości i wprowadzanie nowych pod pierwotnymi wielkościami, celem możliwości zweryfikowania sumarycznej ilości oferowanych opakowań.</t>
  </si>
  <si>
    <r>
      <rPr>
        <b/>
        <sz val="10"/>
        <color theme="1"/>
        <rFont val="Calibri Light"/>
        <family val="2"/>
        <charset val="238"/>
        <scheme val="major"/>
      </rPr>
      <t xml:space="preserve">8. OFERTĘ </t>
    </r>
    <r>
      <rPr>
        <sz val="10"/>
        <color theme="1"/>
        <rFont val="Calibri Light"/>
        <family val="2"/>
        <charset val="238"/>
        <scheme val="major"/>
      </rPr>
      <t>niniejszą składamy na …………………..</t>
    </r>
    <r>
      <rPr>
        <sz val="10"/>
        <rFont val="Calibri Light"/>
        <family val="2"/>
        <charset val="238"/>
        <scheme val="major"/>
      </rPr>
      <t>. stronach</t>
    </r>
    <r>
      <rPr>
        <sz val="10"/>
        <color theme="1"/>
        <rFont val="Calibri Light"/>
        <family val="2"/>
        <charset val="238"/>
        <scheme val="major"/>
      </rPr>
      <t>*, oraz dołączamy do niej następujące oświadczenia i dokumenty:</t>
    </r>
  </si>
  <si>
    <r>
      <rPr>
        <b/>
        <sz val="10"/>
        <color theme="1"/>
        <rFont val="Calibri Light"/>
        <family val="2"/>
        <charset val="238"/>
        <scheme val="major"/>
      </rPr>
      <t>3.  OFERUJEMY</t>
    </r>
    <r>
      <rPr>
        <sz val="10"/>
        <color theme="1"/>
        <rFont val="Calibri Light"/>
        <family val="2"/>
        <charset val="238"/>
        <scheme val="major"/>
      </rPr>
      <t xml:space="preserve"> ceny jednostkowe netto oraz ceny końcowe netto  po przemnożeniu cen jednostkowych netto przez planowaną ilość do zamówienia  dla każdej pozycji zgodnie z poniższą tabelą:</t>
    </r>
  </si>
  <si>
    <t>a) posiadamy przedstawiciela dedykowanego do kontaktu z Zamawiającym z wykształceniem z dziedziny biotechnologii/chemii (lub pokrewnej), który będzie sprawował kontrole merytoryczną nad prawidłową realizacją  zamówień, w tym konsultował kwestie związanez ewentualnymi produktami równoważnymi/zamiennymi,
b) posiadamy uprawnienia do wykonywania określonej działalności lub czynności, jeżeli przepisy prawa nakładają obowiązek ich posiadania, do wykonywania działalności, objętej zamówieniem,
c) zapoznaliśmy się z treścią zapytania ofertowego i przyjmujemy do wiadomości, iż szacowane ilości mogą ulec zmianie,
d) akceptujemy  treść Umowy stanowiącej Załącznik nr 2 i jesteśmy gotowi do jej podpisania w miejscu i terminie wskazanym przez Zamawiającego, 
e) niniejsza oferta jest jawna, za wyjątkiem informacji zawartych na stronach …………...…… , które stanowią tajemnicę przedsiębiorstwa w rozumieniu przepisów ustawy o zwalczaniu nieuczciwej konkurencji i jako takie nie mogą być ogólnodostępne (cena usługi, nazwa firmy i adres są jawne),</t>
  </si>
  <si>
    <t>1.</t>
  </si>
  <si>
    <t>Oferta w postępowaniu prowadzonym  w trybie zapytania ofertowego, z zachowaniem zasady konkurencyjności. Podstawą wszczęcia niniejszego postępowania są obowiązujące Wytyczne dotyczące kwalifikowalności wydatków na lata 2021-2027.</t>
  </si>
  <si>
    <t>4.1. PAKIET I</t>
  </si>
  <si>
    <t>4.2. PAKIET II</t>
  </si>
  <si>
    <t>SUMA PAKIETU I - NETTO</t>
  </si>
  <si>
    <t>SUMA PAKIETU II - NETTO</t>
  </si>
  <si>
    <t>** Ze względu na powtarzaność procesu badawczego i prowadzonych eksperymentów Zamawiający wymaga produktu o podanym numerze katalogowym.</t>
  </si>
  <si>
    <t>Oferujemy dostawę przedmiotu zamówienia w terminie …………  dni od daty złożenia zamówienia ***</t>
  </si>
  <si>
    <t>*** należy wpisać ilość dni</t>
  </si>
  <si>
    <t>Nazwa zamówienia: Zakup odczynników laboratoryjnych i  materiałów eksploatacyjnych na potrzeby realizacji projektu.</t>
  </si>
  <si>
    <t>Zestaw odczynników do przeprowadzania łańcuchowej reakcji polimerazy metodą ilościową (qPCR) zawierający zmieszane reagenty w stężeniu 2x: polimerazę DNA,zestaw nukleotydów (dNTPs z dUTP), enzym glikozylazę Uracyl-DNA oraz barwnik referencyjny ROX, kompatybilny z sondami oligonukleotydowymi typu TaqMan, pozwalający na przeprowadzenie min. 200 reakcji o objętości 50 µL, Thermo Fisher Scientific, nr kat. 4369016**</t>
  </si>
  <si>
    <r>
      <rPr>
        <b/>
        <sz val="10"/>
        <rFont val="Calibri Light"/>
        <family val="2"/>
        <charset val="238"/>
        <scheme val="major"/>
      </rPr>
      <t xml:space="preserve">1. SKŁADAMY OFERTĘ </t>
    </r>
    <r>
      <rPr>
        <sz val="10"/>
        <rFont val="Calibri Light"/>
        <family val="2"/>
        <charset val="238"/>
        <scheme val="major"/>
      </rPr>
      <t>na wykonanie przedmiotu zamówienia i oświadczamy, że wykonamy je na warunkach określonych w Zapytaniu Ofertowym nr LL/16/25.</t>
    </r>
  </si>
  <si>
    <t xml:space="preserve">Załącznik nr 1 do zapytania ofertowego LL/16/25 - Formularz oferty </t>
  </si>
  <si>
    <t>W powyższych cenach zostały uwzględnione wszystkie koszty związane z wykonaniem zamówienia zgodnie z wymaganiami określonymi w Zapytaniu Ofertowym LL/16/25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</si>
  <si>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</si>
  <si>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</si>
  <si>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</si>
  <si>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</si>
  <si>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</si>
  <si>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</si>
  <si>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</si>
  <si>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</si>
  <si>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</si>
  <si>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</si>
  <si>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</si>
  <si>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Pakiet I - Materiały eksploatacyjne cz.1</t>
  </si>
  <si>
    <t>4.3. PAKIET III</t>
  </si>
  <si>
    <t>4.4. PAKIET IV</t>
  </si>
  <si>
    <t>4.5. PAKIET V</t>
  </si>
  <si>
    <t>4.6. PAKIET VI</t>
  </si>
  <si>
    <t>4.7. PAKIET VII</t>
  </si>
  <si>
    <t>4.8. PAKIET VIII</t>
  </si>
  <si>
    <t>4.9. PAKIET IX</t>
  </si>
  <si>
    <t>4.10. PAKIET X</t>
  </si>
  <si>
    <t>Probówki 1.5 mL typu eppendorf, zapewniające maksymalny odzysk kwasów nukleinowych ze względu na minimalne wiązanie próbki do powierzchni (DNA LoBind), wolne od ludzkiego DNA, DNaz, RNaz i inhibitorów PCR, Eppendorf nr kat. 0030108051/Bionovo nr kat. K-7502**</t>
  </si>
  <si>
    <t>Probówki 2.0 ml; zapewniające maksymalny odzysk próbki; nieopłaszczana powierzchnia; czystość odpowiednia do PCR: wolne od ludzkiego DNA, DNaz, RNaz i inibitorów PCR; możliwoś wirowania z prędkością do 25 000 xg, nr kat. 0030108078**</t>
  </si>
  <si>
    <t>Probówki 5.0 ml; zapewniające maksymalny odzysk próbki; nieopłaszczana powierzchnia; czystość odpowiednia do PCR: wolne od ludzkiego DNA, DNaz, RNaz i inibitorów PCR; możliwoś wirowania z prędkością do 25 000 xg, eppendorf nr kat. 0030108310 lub Bionovo nr kat K-7504**</t>
  </si>
  <si>
    <t>Końcówki do pipet o pojemności 0,1-10 µL, o czystości Forensic Grade (ISO 18385), z podwójnym filtrem z hydrofobowego polietylenu, chroniącym przed kroplami, aerozolami oraz biocząsteczkami, kompatybilne z "szarymi" pipetami Eppendorf Research Plus i Reference, pakowane w pudełka po 96 szt, Bionovo nr kat. K-6586 lub Eppendorf nr kat 0030 078.810**</t>
  </si>
  <si>
    <t>Końcówki do pipet o pojemności 2-20 µL, o czystości Forensic Grade (ISO 18385), z podwójnym filtrem z hydrofobowego polietylenu, chroniącym przed kroplami, aerozolami oraz biocząsteczkami, kompatybilne z "żółtymi" pipetami Eppendorf Research Plus i Reference, pakowane w pudełka po 96 szt, Bionovo nr kat. K-6588 lub Eppendorf nr kat 0030 078.829**</t>
  </si>
  <si>
    <t>Końcówki do pipet o pojemności 2-200 µL, o czystości Forensic Grade (ISO 18385), z podwójnym filtrem z hydrofobowego polietylenu, chroniącym przed kroplami, aerozolami oraz biocząsteczkami, kompatybilne z "żółtymi" pipetami Eppendorf Research Plus i Reference, pakowane w pudełka po 96 szt, Bionovo nr kat. K-6590 lub Eppendorf nr kat 0030 078.837**</t>
  </si>
  <si>
    <t>Końcówki do pipet o pojemności 50-1000 uL , o czystości Forensic Grade (ISO 18385), z podwójnym filtrem z hydrofobowego polietylenu, chroniącym przed kroplami, aerozolami oraz biocząsteczkami, kompatybilne z "niebieskimi" pipetami Eppendorf Research Plus i Reference, pakowane w pudełka po 96 szt, Bionovo nr kat. K-6592 lub Eppendorf nr kat 0030 078.845**</t>
  </si>
  <si>
    <t>Końcówki do pipet 2-200 uL Eppendorf Quality, epT.I.P.S.® Reloads, Eppendorf nr kat. 30073436 lub Bionovo nr kat K-5603**</t>
  </si>
  <si>
    <t>Probówki 1.5 mL typu eppendorf, zapewniające maksymalny odzysk białek ze względu na minimalne wiązanie próbki do powierzchni (Protein LoBind), wolne od ludzkiego DNA, DNaz, RNaz i inhibitorów PCR, Eppendorf nr kat. 0030108116 lub Bionovo nr kat. K-7542**</t>
  </si>
  <si>
    <t>Końcówki do pipet Eppendorf Biopur® w jednorazowych statywach (2 – 200 µL, 53 mm, żółty, końcówki bezbarwne, 480 końcówki (5 statywy × 96 końcówki)), których korpus jest wykonany z recyklingowanego tworzywa PP „z jednego źródła”, ze zbioru wewnątrztypowego, zapewniają najwyższy poziom czystości biologicznej. Numer katalogowy: 30075234
PCR clean, sterylne, wolne od pirogenów, ATP i DNA
Sterylne opakowanie zgodne z normami DIN EN ISO 11607 i DIN EN 868-2-10, Eppendorf, nr kat. 30075234**</t>
  </si>
  <si>
    <t>Końcówki do pipet Eppendorf Biopur® w jednorazowych statywach (50 – 1 000 µL, 71 mm, niebieski, końcówki bezbarwne, 480 końcówki (5 statywy × 96 końcówki)), których korpus jest wykonany z recyklingowanego tworzywa PP „z jednego źródła”, ze zbioru wewnątrztypowego, zapewniają najwyższy poziom czystości biologicznej. Numer katalogowy: 30075250
PCR clean, sterylne, wolne od pirogenów, ATP i DNA
Sterylne opakowanie zgodne z normami DIN EN ISO 11607 i DIN EN 868-2-10 Eppendorf, nr kat. 30075250**</t>
  </si>
  <si>
    <t>epT.I.P.S Reloads, 20-300uL, 55mm, pomrańczowy, końcówki bezbarwne, Eppendorf nr kat. 0030 073 452**</t>
  </si>
  <si>
    <t>250 probówek*</t>
  </si>
  <si>
    <t>200 probówek*</t>
  </si>
  <si>
    <t>10x96 szt*</t>
  </si>
  <si>
    <t>100 szt*</t>
  </si>
  <si>
    <t>5 statywów x 96 końcówki*</t>
  </si>
  <si>
    <t>10x96 sztuk*</t>
  </si>
  <si>
    <t>Pakiet II - Odczynniki laboratoryjne  i materiały eksploatacyjne</t>
  </si>
  <si>
    <t>Woda wolna od nukleaz - Nuclease-Free Water (not DEPC-Treated)</t>
  </si>
  <si>
    <t>13.</t>
  </si>
  <si>
    <t>14.</t>
  </si>
  <si>
    <t>15.</t>
  </si>
  <si>
    <t>10 sztuk</t>
  </si>
  <si>
    <t>50 szt</t>
  </si>
  <si>
    <t>50 reakcji</t>
  </si>
  <si>
    <t>20 reakcji</t>
  </si>
  <si>
    <t>250 reakcji</t>
  </si>
  <si>
    <t>Roztwór albuminy surowicy bydlęcej (BSA) w 0.9% NaCl i 0.05% azydku sodu, o stężeniu 2 mg/mL (± 0.03 mg/mL), do użytku jako standard przy oznaczaniu stężenia białka m.in. metodą Bradforda i BCA , kompatybilny z testem Pierce BCA Protein Assay , ThermoFisher nr kat. 23209**</t>
  </si>
  <si>
    <t>Zestaw odczynników do pomiaru całkowitego stężenia białka metodą z zastosowaniem kwasu bicynchoninowego (BCA) w porównaniu ze standardem białka (BSA), kompatybilny z jonowymi i niejonowymi detergentami, o zakresie liniowości 20 - 2000 µg/mL lub większym, o czułości 5 µg/mL lub większej, zawierający roztwór węglanu sodu, wodorowęglanu sodu, kwasu bicynchoninowego i winianu sodu w 0.1 M NaOH, zawierający 4% roztwór jonów Cu2+ oraz minimum 10 ampułek o objętości 1-2 mL z roztworem albuminy surowicy bydlęcej (BSA) o stężeniu 2 mg/mL w 0.9% NaCl i 0.05% azydku sodu, wystarczający do wykonania min. 5000 testów w formacie 96-dołowym, Thermo Fisher Scientific, nr kat. 23225**</t>
  </si>
  <si>
    <t>Płytka 96-dołkowa bez przykrywki, wykonana z polistyrenu, z płaskim przezroczystym dnem o dobrej jakości optycznej, dostosowana do wykonywania pomiarów mikroskopowych i optycznych, o objętości roboczej dołka 250 µL, Thermo Fisher Scientific, nr kat. 269787**</t>
  </si>
  <si>
    <t>Zestaw do przeprowadzania reakcji syntezy RNA in-vitro przy użyciu linearyzowanego plazmidu z promotorem T7, wielkość opakowania 50 reakcji, MegaScript™ T7 Transcription Kit Plus, ThermoFisher nr kat A57622**</t>
  </si>
  <si>
    <t>Kolumienkowy zestaw do oczyszczania RNA, produktu reakcji transkrypcji in vitro, MEGAclear™ Transcription Clean-Up Kit, wielkość opakowania: 20 reakcji, ThermoFisher nr kat. AM1908**</t>
  </si>
  <si>
    <t>Koktajl chroniący fosfoproteiny przed fosfatazami serynowymi/treoninowymi, a także fosfatazami tyrozynowymi białek (PTP). Koktajl zawierający mieszaninę czterech inhibitorów o szerokiej specyficzności, w tym fluorek sodu, ortowanadan sodu, pirofosforan sodu i β-glicerofosforan. Koktajl dostępny w formacie 100X, jest stabilny w temperaturze 4°C i nadaje się do stosowania z dowolnym ekstraktem komórkowym lub tkankowym. Koktajl zachowuje fosforylację białek w testach immunoprecypitacji i kinazy . "Halt™ Phosphatase Inhibitor Cocktail" Thermo Fisher Scientific, nr kat. 78426**</t>
  </si>
  <si>
    <t>Podwójnie znakowana sonda molekularna typu TaqMan do amplifikacji ludzkiego genu GAPDH (Hs99999905_m1) z sondą TaqMan znakowaną parą FAM-MGB, przeznaczona do łańcuchowej reakcji polimerazy (PCR) z użyciem kitu do ekspresji genów typu TaqMan, ThermoFisher nr kat 4331182**</t>
  </si>
  <si>
    <t>Podwójnie znakowana sonda molekularna typu TaqMan do amplifikacji ludzkiego genu DDIT3 (Hs00358796_g1) z sondą TaqMan znakowaną parą FAM-MGB, przeznaczona do łańcuchowej reakcji polimerazy (PCR) z użyciem kitu do ekspresji genów typu TaqMan, ThermoFisher nr kat 4331182**</t>
  </si>
  <si>
    <t>Podwójnie znakowana sonda molekularna typu TaqMan do amplifikacji ludzkiego genu HPRT (Hs99999909_m1) przeznaczona do łańcuchowej reakcji polimerazy (PCR) z użyciem kitu do ekspresji genów typu TaqMan, ze znacznikiem FAM-MGB , Rozm. S - 250 reakcji/250ul; ThermoFisher Scientific, nr kat.4331182**</t>
  </si>
  <si>
    <t>Podwójnie znakowana sonda molekularna typu TaqMan do amplifikacji ludzkiego genu B2M (Hs99999907_m1) przeznaczona do łańcuchowej reakcji polimerazy (PCR) z użyciem kitu do ekspresji genów typu TaqMan, ze znacznikiem FAM-MGB , Rozm. S - 250 reakcji/250ul; ThermoFisher Scientific, nr kat.4331182**</t>
  </si>
  <si>
    <t>Podwójnie znakowana sonda molekularna typu TaqMan do amplifikacji ludzkiego genu TBP (Hs99999910_m1) przeznaczona do łańcuchowej reakcji polimerazy (PCR) z użyciem kitu do ekspresji genów typu TaqMan, ze znacznikiem FAM-MGB , Rozm. S - 250 reakcji/250ul; ThermoFisher Scientific, nr kat.4331182**</t>
  </si>
  <si>
    <t>Podwójnie znakowana sonda molekularna typu TaqMan do amplifikacji ludzkiego genu UBC (Hs00824723_m1) przeznaczona do łańcuchowej reakcji polimerazy (PCR) z użyciem kitu do ekspresji genów typu TaqMan, ze znacznikiem FAM-MGB , Rozm. S - 250 reakcji/250ul; ThermoFisher Scientific, nr kat.4331182**</t>
  </si>
  <si>
    <t>Podwójnie znakowana sonda molekularna typu TaqMan do amplifikacji ludzkiego genu ATF3 (Hs00231069_m1) przeznaczona do łańcuchowej reakcji polimerazy (PCR) z użyciem kitu do ekspresji genów typu TaqMan, ze znacznikiem FAM-MGB , Rozm. S - 250 reakcji/250ul; ThermoFisher Scientific, nr kat.4331182**</t>
  </si>
  <si>
    <t>5 mL*</t>
  </si>
  <si>
    <t>5 x 1 mL*</t>
  </si>
  <si>
    <t>500 mL*</t>
  </si>
  <si>
    <t>1 L*</t>
  </si>
  <si>
    <t>Pakiet III  - Odczynniki laboratoryjne cz.1</t>
  </si>
  <si>
    <t>SUMA PAKIETU III - NETTO</t>
  </si>
  <si>
    <t>40 szt.</t>
  </si>
  <si>
    <t>1 szt.</t>
  </si>
  <si>
    <t>500 uL</t>
  </si>
  <si>
    <t>4 x 100 ul (100 reakcji)</t>
  </si>
  <si>
    <t>Zestaw do szybkiego transferu białka, kompatybilny z systemem szybkiego transferu Western Blotting Trans-Blot Turbo oraz żelami Mini-PROTEAN TGX, Bio-Rad, nr kat. 1704270**</t>
  </si>
  <si>
    <t>Zestaw do szybkiego transferu białka, kompatybilny z systemem szybkiego transferu Western Blotting Trans-Blot Turbo oraz żelami Criterion TGX, Bio-Rad, nr kat. 1704271**</t>
  </si>
  <si>
    <t>Gradientowy żel poliakrylamidowy TGX (Tris-Glycine eXtended) o procentowości 4–20%, gotowy do użytku, o wymiarach 13,3×8,7 cm (±5%), zawierający trihalo barwnik umożliwiający wizualizację białek zawierających reszty tryptofanylowe (Trp) w świetle UV, 26 dołków o pojemności 15 µL każdy, przeznaczony do rozdziału elektroforetycznego białek w zakresie mas molowych 2-400 kDa w warunkach denaturujących (SDS-PAGE) lub natywnych (Native PAGE), kompatybilny z systemem elektroforetycznym Criterion; Bio-Rad, nr kat. 5678095**</t>
  </si>
  <si>
    <t>Wzorzec masy molekularnej, mieszanina dziesięciu barwionych na niebiesko białek rekombinowanych (10–250 kDa), w tym trzy pasma referencyjne (25, 50, 75 kDa), Precision Plus Protein™ All Blue Prestained Protein Standards, Bio-rad, nr kat.1610373**</t>
  </si>
  <si>
    <t>Odczynnik do przeprowadzania jednoetapowej reakcji odwrotnej transkrypcji zawierający enzym odwrotnej transkryptazy, bufor, inhibitor RNaz, dNTPs oraz stabilizatory, iScript™ Reverse Transcription Supermix, Biorad nr kat 1708841**</t>
  </si>
  <si>
    <t>Pakiet IV - Odczynniki laboratoryjne cz.2</t>
  </si>
  <si>
    <t>SUMA PAKIETU IV - NETTO</t>
  </si>
  <si>
    <t>1 kit</t>
  </si>
  <si>
    <t>1L</t>
  </si>
  <si>
    <t>Kit do izolacji ludzkich PBMC "EasySep Direct Human PBMC Isolation Kit", Stem Cell Technologies nr kat. 19654**</t>
  </si>
  <si>
    <t>Bufor do izolacji ludzkich PBMC "EasySep Buffer", Stem Cell Technologies nr kat. 20144**</t>
  </si>
  <si>
    <t>Pakiet V- Odczynniki laboratoryjne cz.3</t>
  </si>
  <si>
    <t>5000U</t>
  </si>
  <si>
    <t>1 pudełko/
50 kolumn</t>
  </si>
  <si>
    <t>SUMA PAKIETU V - NETTO</t>
  </si>
  <si>
    <t>Pakiet VI- Materiały eksploatacyjne cz.2</t>
  </si>
  <si>
    <t>SUMA PAKIETU VI - NETTO</t>
  </si>
  <si>
    <t>Probówki PCRówki 0.2 mL z pokrywkami, w paskach po 8 szt (8-strip), wolne of RNaz i DNaz</t>
  </si>
  <si>
    <t>1 zestaw</t>
  </si>
  <si>
    <t>250 pasków (stripów)</t>
  </si>
  <si>
    <t>Płytka do PCR 384-dołkowa z przeźroczystą ramką; dołki typu FROSTED, polipropylenowe; ścięty narożnik A24, objętość robocza &lt;30 µl, kompatybilne z urządzeniem ViiA 7, 4titude nr kat. 4ti-0387**</t>
  </si>
  <si>
    <t>Probówki typu Falcon o pojemności 15 ml, o podstawie stożkowej, wykonane z polipropylenu, z miejscem do pisania i podziałką, sterylne i niepirogenne, wolne od endotoksyn, minimalna prędkość wirowania 12,5 tys x g, SARSTEDT nr kat 62.554.502**</t>
  </si>
  <si>
    <t>Folia samoprzylepna do zamykania płytek PCR, przezroczysta, do qPCR i zastosowań fluorescencyjnych, o wymiarach 140 mm x 77 mm odporna w zakresie temperatur od -80°C do +110°C z klejem aktywowanym pod wpływem nacisku, wolna od DNaz, RNaz, bakteryjnego &amp; ludzkiego DNA, 4titide nr kat 4ti-0560**</t>
  </si>
  <si>
    <t>Zestaw uszczelek do systemu do nakładania próbek na chip do Bioanalyzera 2100, gasket kit, Agilent nr kat G2938-68716**</t>
  </si>
  <si>
    <t>Pakiet VIII - Odczynniki laboratoryjne cz.5</t>
  </si>
  <si>
    <t>25 mL</t>
  </si>
  <si>
    <t>SUMA PAKIETU VII - NETTO</t>
  </si>
  <si>
    <t xml:space="preserve">Etanol (CAS 64-17-5) 96% </t>
  </si>
  <si>
    <t>2-propanol do zastosowań biologii molekularnej, w tym izolacji RNA, o czystości ≥99.5%, Sigma Aldrich nr kat I9516-25ML**</t>
  </si>
  <si>
    <t>Pakiet VII - Odczynniki laboratoryjne cz.4</t>
  </si>
  <si>
    <t>275 samples</t>
  </si>
  <si>
    <t>Zestaw do analizy jakości RNA przy użyciu Bioanalyzer 2100 (Agilent) w zakresie stężeń od 50 pg do 5000 pg, zawierający 25 chipów oraz odczynniki do analizy 275 próbek RNA, Agilent RNA 6000 Pico Kit, Agilent nr kat 5067-1513**</t>
  </si>
  <si>
    <t>Zestaw do diagnostyki urządzenia Bioanalyzer 2100 zawierający chip typu "autofocus" oraz chip do testowej elektroforezy, Agilent nr kat G2938-68300**</t>
  </si>
  <si>
    <t>100 ug</t>
  </si>
  <si>
    <t>100 mL</t>
  </si>
  <si>
    <t>20 tabletek</t>
  </si>
  <si>
    <t>500mL</t>
  </si>
  <si>
    <t>Rekombinowane ludzkie białko NEK7, aa 1-302, produkowane w E. Coli, czystość &gt;90%, do stosowania w SDS-PAGE, MS, Abcam, nr kat ab136361**</t>
  </si>
  <si>
    <t>Tergitol - niejonowy środek powierzchniowo czynny, Sigma-Aldrich nr kat. 15S9**</t>
  </si>
  <si>
    <t>Tabletki cOmplete bez EDTA zawierające inhibitory proteazy hamują działanie szerokiego spektrum proteaz serynowych i cysteinowych. W przeciwieństwie do innych tabletek cOmplete nie zawierają one EDTA, dzięki czemu nie wpływają na stabilność i funkcję białek zależnych od metali, Roche nr kat 11873580001**</t>
  </si>
  <si>
    <t>Bufor DPBS bez jonów Ca i Mg, Biowest, nr kat. L0615**</t>
  </si>
  <si>
    <t>SUMA PAKIETU VIII - NETTO</t>
  </si>
  <si>
    <t>SUMA PAKIETU IX - NETTO</t>
  </si>
  <si>
    <t>Pakiet IX - Odczynniki laboratoryjne cz.6</t>
  </si>
  <si>
    <t>Pakiet X -Odczynniki laboratoryjne cz.7</t>
  </si>
  <si>
    <t>SUMA PAKIETU X- NETTO</t>
  </si>
  <si>
    <t>Roztwór 0,5 M EDTA, sterylny posiadający certyfikat potwierdzający brak RNazy, pH 8.0, Invitrogen nr kat. AM9260G**</t>
  </si>
  <si>
    <t>Środek czyszczący do usuwania zanieczyszczeń RNAzami ze szkła, powierzchni plastikowych, blatów i pipetorów, w celu zapewnienia środowiska wolnego od RNaz do pracy z RNA, w opakowaniu ze spryskiwaneczem, Invitrogen nr kat. AM9780**</t>
  </si>
  <si>
    <t>100 szt/opakowanie*</t>
  </si>
  <si>
    <t>500 szt*</t>
  </si>
  <si>
    <t>50 szt./opak*</t>
  </si>
  <si>
    <t>100mL*</t>
  </si>
  <si>
    <t>250 mL*</t>
  </si>
  <si>
    <t>Zestaw do izolacji RNA z kolumienkową degradacją DNA, pozwalający na izolację do 100 µg RNA na próbkę,
umożliwiający izolację RNA z tkanek zwierzęcych (w tym śliny, krwi i wymazu z policzka lub nosogardzieli),
komórek roślinnych, bakterii i drożdży, pozwalający na izolację RNA dowolnej dłµgości, w tym
łańcuchów krótkich &gt; 20 nukleotydów, zawierający kolumienki do izolacji, DNazę I, proteinazę K,
oraz bufory do elucji, New England Biolabs, nr kat. T2010S**</t>
  </si>
  <si>
    <t>XhoI, Enzym restrykcyjny typu II XhoI rozpoznający sekwencję 5'-CTCGAG-3' i rozcinającą po C-1, pochodzenia E.coli niosącego gen XhoI z Xanthomonas holcicola (ATCC 13461), o stężeniu 20 000 U/mL, nr kat R0146S**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</si>
</sst>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#,##0.00\ _z_ł"/>
  </numFmts>
  <fonts count="11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name val="Calibri Light"/>
      <family val="2"/>
      <charset val="238"/>
      <scheme val="major"/>
    </font>
    <font>
      <b/>
      <sz val="10"/>
      <name val="Calibri Light"/>
      <family val="2"/>
      <charset val="238"/>
      <scheme val="major"/>
    </font>
    <font>
      <b/>
      <sz val="10"/>
      <color theme="1"/>
      <name val="Calibri Light"/>
      <family val="2"/>
      <charset val="238"/>
      <scheme val="major"/>
    </font>
    <font>
      <sz val="10"/>
      <color theme="1"/>
      <name val="Calibri Light"/>
      <family val="2"/>
      <charset val="238"/>
      <scheme val="major"/>
    </font>
    <font>
      <sz val="11"/>
      <color theme="1"/>
      <name val="Arial"/>
      <family val="2"/>
      <charset val="238"/>
    </font>
    <font>
      <i/>
      <sz val="10"/>
      <color theme="1"/>
      <name val="Calibri Light"/>
      <family val="2"/>
      <charset val="238"/>
      <scheme val="major"/>
    </font>
    <font>
      <sz val="10"/>
      <color rgb="FF000000"/>
      <name val="Calibri Light"/>
      <family val="2"/>
      <charset val="238"/>
      <scheme val="major"/>
    </font>
    <font>
      <sz val="10"/>
      <color rgb="FFFF0000"/>
      <name val="Calibri Light"/>
      <family val="2"/>
      <charset val="238"/>
      <scheme val="major"/>
    </font>
    <font>
      <sz val="9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8EA9DB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61">
    <xf numFmtId="0" fontId="0" fillId="0" borderId="0" xfId="0"/>
    <xf numFmtId="0" fontId="5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5" fillId="4" borderId="0" xfId="0" applyFont="1" applyFill="1" applyAlignment="1">
      <alignment horizontal="left" vertical="center"/>
    </xf>
    <xf numFmtId="0" fontId="5" fillId="0" borderId="0" xfId="0" applyFont="1"/>
    <xf numFmtId="0" fontId="5" fillId="0" borderId="0" xfId="0" applyFont="1" applyAlignment="1">
      <alignment horizontal="left" vertical="center"/>
    </xf>
    <xf numFmtId="0" fontId="5" fillId="4" borderId="0" xfId="0" applyFont="1" applyFill="1" applyAlignment="1">
      <alignment vertical="center"/>
    </xf>
    <xf numFmtId="0" fontId="5" fillId="0" borderId="0" xfId="0" applyFont="1" applyAlignment="1">
      <alignment horizontal="justify" vertical="center"/>
    </xf>
    <xf numFmtId="0" fontId="5" fillId="3" borderId="0" xfId="0" applyFont="1" applyFill="1" applyAlignment="1">
      <alignment horizontal="left" vertical="center" wrapText="1"/>
    </xf>
    <xf numFmtId="0" fontId="3" fillId="5" borderId="1" xfId="0" applyFont="1" applyFill="1" applyBorder="1" applyAlignment="1">
      <alignment horizontal="center" vertical="center" wrapText="1"/>
    </xf>
    <xf numFmtId="165" fontId="3" fillId="5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/>
    <xf numFmtId="0" fontId="3" fillId="0" borderId="0" xfId="0" applyFont="1" applyAlignment="1">
      <alignment vertical="center"/>
    </xf>
    <xf numFmtId="0" fontId="5" fillId="4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3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164" fontId="3" fillId="2" borderId="4" xfId="0" applyNumberFormat="1" applyFont="1" applyFill="1" applyBorder="1" applyAlignment="1">
      <alignment vertical="center" wrapText="1"/>
    </xf>
    <xf numFmtId="0" fontId="9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3" borderId="0" xfId="0" applyFont="1" applyFill="1" applyAlignment="1">
      <alignment horizontal="left" vertical="center" wrapText="1"/>
    </xf>
    <xf numFmtId="0" fontId="5" fillId="4" borderId="0" xfId="0" applyFont="1" applyFill="1" applyAlignment="1">
      <alignment horizontal="left" vertical="center"/>
    </xf>
    <xf numFmtId="0" fontId="2" fillId="4" borderId="0" xfId="0" applyFont="1" applyFill="1" applyAlignment="1">
      <alignment horizontal="left" vertical="center" wrapText="1"/>
    </xf>
    <xf numFmtId="0" fontId="4" fillId="3" borderId="0" xfId="0" applyFont="1" applyFill="1" applyAlignment="1">
      <alignment horizontal="left" vertical="center"/>
    </xf>
    <xf numFmtId="0" fontId="5" fillId="3" borderId="0" xfId="0" applyFont="1" applyFill="1" applyAlignment="1">
      <alignment horizontal="left" vertical="center"/>
    </xf>
    <xf numFmtId="0" fontId="5" fillId="3" borderId="0" xfId="0" applyFont="1" applyFill="1" applyAlignment="1">
      <alignment horizontal="left" vertical="center" wrapText="1"/>
    </xf>
    <xf numFmtId="164" fontId="5" fillId="3" borderId="0" xfId="0" applyNumberFormat="1" applyFont="1" applyFill="1" applyAlignment="1">
      <alignment horizontal="left" vertical="center"/>
    </xf>
    <xf numFmtId="0" fontId="5" fillId="4" borderId="0" xfId="0" applyFont="1" applyFill="1" applyAlignment="1">
      <alignment vertical="center"/>
    </xf>
    <xf numFmtId="0" fontId="2" fillId="3" borderId="0" xfId="0" applyFont="1" applyFill="1" applyAlignment="1">
      <alignment vertical="center" wrapText="1"/>
    </xf>
    <xf numFmtId="0" fontId="3" fillId="3" borderId="0" xfId="0" applyFont="1" applyFill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5" fillId="4" borderId="0" xfId="0" applyFont="1" applyFill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top" wrapText="1"/>
    </xf>
    <xf numFmtId="0" fontId="2" fillId="0" borderId="2" xfId="0" applyFont="1" applyBorder="1" applyAlignment="1">
      <alignment horizontal="left" vertical="center" wrapText="1"/>
    </xf>
    <xf numFmtId="0" fontId="3" fillId="7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righ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3" fillId="2" borderId="6" xfId="0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right" vertical="center" wrapText="1"/>
    </xf>
    <xf numFmtId="0" fontId="3" fillId="7" borderId="7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3" fillId="2" borderId="4" xfId="0" applyFont="1" applyFill="1" applyBorder="1" applyAlignment="1">
      <alignment horizontal="right" vertical="center" wrapText="1"/>
    </xf>
  </cellXfs>
  <cellStyles count="2">
    <cellStyle name="Normalny" xfId="0" builtinId="0"/>
    <cellStyle name="Normalny 2" xfId="1" xr:uid="{9A7A4413-E530-4394-A31B-FA469B80BB6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1392767</xdr:colOff>
      <xdr:row>1</xdr:row>
      <xdr:rowOff>8467</xdr:rowOff>
    </xdr:from>
    <xdr:to>
      <xdr:col>5</xdr:col>
      <xdr:colOff>762001</xdr:colOff>
      <xdr:row>1</xdr:row>
      <xdr:rowOff>1502834</xdr:rowOff>
    </xdr:to>
    <xdr:sp macro="" textlink="">
      <xdr:nvSpPr>
        <xdr:cNvPr id="3" name="Pole tekstowe 2">
          <a:extLst>
            <a:ext uri="{FF2B5EF4-FFF2-40B4-BE49-F238E27FC236}">
              <a16:creationId xmlns:a16="http://schemas.microsoft.com/office/drawing/2014/main" id="{0F550885-EBA2-4A4B-B023-4C8131767092}"/>
            </a:ext>
          </a:extLst>
        </xdr:cNvPr>
        <xdr:cNvSpPr txBox="1">
          <a:spLocks noChangeArrowheads="1"/>
        </xdr:cNvSpPr>
      </xdr:nvSpPr>
      <xdr:spPr bwMode="auto">
        <a:xfrm>
          <a:off x="1714390" y="239376"/>
          <a:ext cx="7277871" cy="1494367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lnSpc>
              <a:spcPct val="115000"/>
            </a:lnSpc>
            <a:spcAft>
              <a:spcPts val="1000"/>
            </a:spcAft>
          </a:pPr>
          <a:endParaRPr lang="pl-PL" sz="1200">
            <a:effectLst/>
            <a:latin typeface="Times New Roman" panose="02020603050405020304" pitchFamily="18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ctr">
            <a:spcAft>
              <a:spcPts val="0"/>
            </a:spcAft>
            <a:tabLst>
              <a:tab pos="2986405" algn="ctr"/>
              <a:tab pos="5972810" algn="r"/>
            </a:tabLst>
          </a:pPr>
          <a:endParaRPr lang="pl-PL" sz="800">
            <a:effectLst/>
            <a:latin typeface="Calibri" panose="020F0502020204030204" pitchFamily="34" charset="0"/>
            <a:ea typeface="Calibri" panose="020F0502020204030204" pitchFamily="34" charset="0"/>
            <a:cs typeface="Calibri" panose="020F0502020204030204" pitchFamily="34" charset="0"/>
          </a:endParaRPr>
        </a:p>
        <a:p>
          <a:pPr algn="ctr">
            <a:spcAft>
              <a:spcPts val="0"/>
            </a:spcAft>
            <a:tabLst>
              <a:tab pos="2986405" algn="ctr"/>
              <a:tab pos="5972810" algn="r"/>
            </a:tabLst>
          </a:pPr>
          <a:endParaRPr lang="pl-PL" sz="800">
            <a:effectLst/>
            <a:latin typeface="Calibri" panose="020F0502020204030204" pitchFamily="34" charset="0"/>
            <a:ea typeface="Calibri" panose="020F0502020204030204" pitchFamily="34" charset="0"/>
            <a:cs typeface="Calibri" panose="020F0502020204030204" pitchFamily="34" charset="0"/>
          </a:endParaRPr>
        </a:p>
        <a:p>
          <a:pPr algn="ctr">
            <a:spcAft>
              <a:spcPts val="0"/>
            </a:spcAft>
            <a:tabLst>
              <a:tab pos="2986405" algn="ctr"/>
              <a:tab pos="5972810" algn="r"/>
            </a:tabLst>
          </a:pPr>
          <a:endParaRPr lang="pl-PL" sz="800">
            <a:effectLst/>
            <a:latin typeface="Calibri" panose="020F0502020204030204" pitchFamily="34" charset="0"/>
            <a:ea typeface="Calibri" panose="020F0502020204030204" pitchFamily="34" charset="0"/>
            <a:cs typeface="Calibri" panose="020F0502020204030204" pitchFamily="34" charset="0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>
              <a:tab pos="2986405" algn="ctr"/>
              <a:tab pos="5972810" algn="r"/>
            </a:tabLst>
            <a:defRPr/>
          </a:pPr>
          <a:r>
            <a:rPr lang="pl-PL" sz="900">
              <a:solidFill>
                <a:sysClr val="windowText" lastClr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Projekt pt. „Opracowanie i rozwój kandydata na lek w terapii raka wątrobowokomórkowego, pozwalającego na wyeliminowanie nowotworowych komórek macierzystych, poprzez indukowaną degradację onkogennego czynnika transkrypcyjnego” - Faza II” realizowanego w ramach działania Ścieżki SMART, finansowanego ze środków Programu Fundusze Europejskie dla Nowoczesnej Gospodarki 2021-2027 (FENG).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>
              <a:tab pos="2986405" algn="ctr"/>
              <a:tab pos="5972810" algn="r"/>
            </a:tabLst>
            <a:defRPr/>
          </a:pPr>
          <a:endParaRPr lang="pl-PL" sz="900">
            <a:solidFill>
              <a:sysClr val="windowText" lastClr="000000"/>
            </a:solidFill>
            <a:effectLst/>
            <a:latin typeface="Calibri" panose="020F0502020204030204" pitchFamily="34" charset="0"/>
            <a:ea typeface="Calibri" panose="020F0502020204030204" pitchFamily="34" charset="0"/>
            <a:cs typeface="Calibri" panose="020F0502020204030204" pitchFamily="34" charset="0"/>
          </a:endParaRPr>
        </a:p>
      </xdr:txBody>
    </xdr:sp>
    <xdr:clientData/>
  </xdr:twoCellAnchor>
  <xdr:twoCellAnchor editAs="oneCell">
    <xdr:from>
      <xdr:col>1</xdr:col>
      <xdr:colOff>2012540</xdr:colOff>
      <xdr:row>1</xdr:row>
      <xdr:rowOff>147200</xdr:rowOff>
    </xdr:from>
    <xdr:to>
      <xdr:col>4</xdr:col>
      <xdr:colOff>259727</xdr:colOff>
      <xdr:row>1</xdr:row>
      <xdr:rowOff>711809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77E03F8D-FFFB-0E29-4F54-C8EC0505F9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7480" y="385325"/>
          <a:ext cx="6263898" cy="57095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X197"/>
  <sheetViews>
    <sheetView tabSelected="1" topLeftCell="A70" zoomScale="106" zoomScaleNormal="106" workbookViewId="0">
      <selection activeCell="A71" sqref="A71:F71"/>
    </sheetView>
  </sheetViews>
  <sheetFormatPr defaultColWidth="9.36328125" defaultRowHeight="13" x14ac:dyDescent="0.35"/>
  <cols>
    <col min="1" max="1" width="4.54296875" style="1" customWidth="1"/>
    <col min="2" max="2" width="75.7265625" style="23" customWidth="1"/>
    <col min="3" max="3" width="19" style="18" customWidth="1"/>
    <col min="4" max="4" width="20.1796875" style="19" customWidth="1"/>
    <col min="5" max="5" width="14.36328125" style="19" customWidth="1"/>
    <col min="6" max="6" width="18.81640625" style="19" customWidth="1"/>
    <col min="7" max="7" width="28.453125" style="1" customWidth="1"/>
    <col min="8" max="11" width="9.36328125" style="1"/>
    <col min="12" max="12" width="11.7265625" style="1" customWidth="1"/>
    <col min="13" max="13" width="43.6328125" style="1" customWidth="1"/>
    <col min="14" max="16384" width="9.36328125" style="1"/>
  </cols>
  <sheetData>
    <row r="1" spans="1:7" s="11" customFormat="1" ht="18.649999999999999" customHeight="1" x14ac:dyDescent="0.35">
      <c r="A1" s="40" t="s">
        <v>50</v>
      </c>
      <c r="B1" s="40"/>
      <c r="C1" s="40"/>
      <c r="D1" s="40"/>
      <c r="E1" s="40"/>
      <c r="F1" s="40"/>
      <c r="G1" s="40"/>
    </row>
    <row r="2" spans="1:7" s="11" customFormat="1" ht="121.25" customHeight="1" x14ac:dyDescent="0.35">
      <c r="A2" s="44" t="s">
        <v>32</v>
      </c>
      <c r="B2" s="44"/>
      <c r="C2" s="44"/>
      <c r="D2" s="44"/>
      <c r="E2" s="44"/>
      <c r="F2" s="44"/>
    </row>
    <row r="3" spans="1:7" s="11" customFormat="1" ht="56.75" customHeight="1" x14ac:dyDescent="0.35">
      <c r="A3" s="44" t="s">
        <v>39</v>
      </c>
      <c r="B3" s="44"/>
      <c r="C3" s="44"/>
      <c r="D3" s="44"/>
      <c r="E3" s="44"/>
      <c r="F3" s="44"/>
      <c r="G3" s="44"/>
    </row>
    <row r="4" spans="1:7" s="11" customFormat="1" ht="11.75" customHeight="1" x14ac:dyDescent="0.35">
      <c r="B4" s="13"/>
      <c r="C4" s="12"/>
      <c r="D4" s="12"/>
      <c r="E4" s="12"/>
      <c r="F4" s="12"/>
      <c r="G4" s="12"/>
    </row>
    <row r="5" spans="1:7" s="15" customFormat="1" ht="19.25" customHeight="1" x14ac:dyDescent="0.35">
      <c r="A5" s="45" t="s">
        <v>47</v>
      </c>
      <c r="B5" s="45"/>
      <c r="C5" s="45"/>
      <c r="D5" s="45"/>
      <c r="E5" s="45"/>
      <c r="F5" s="45"/>
      <c r="G5" s="45"/>
    </row>
    <row r="6" spans="1:7" ht="15" customHeight="1" x14ac:dyDescent="0.35">
      <c r="A6" s="1" t="s">
        <v>0</v>
      </c>
      <c r="B6" s="20"/>
      <c r="C6" s="1"/>
      <c r="D6" s="1"/>
      <c r="E6" s="1"/>
      <c r="F6" s="1"/>
    </row>
    <row r="7" spans="1:7" ht="78" customHeight="1" x14ac:dyDescent="0.35">
      <c r="A7" s="41"/>
      <c r="B7" s="41"/>
      <c r="C7" s="41"/>
      <c r="D7" s="41"/>
      <c r="E7" s="41"/>
      <c r="F7" s="41"/>
      <c r="G7" s="41"/>
    </row>
    <row r="8" spans="1:7" ht="12.75" customHeight="1" x14ac:dyDescent="0.35">
      <c r="A8" s="42" t="s">
        <v>23</v>
      </c>
      <c r="B8" s="42"/>
      <c r="C8" s="42"/>
      <c r="D8" s="42"/>
      <c r="E8" s="42"/>
      <c r="F8" s="42"/>
      <c r="G8" s="42"/>
    </row>
    <row r="9" spans="1:7" ht="38.25" customHeight="1" x14ac:dyDescent="0.35">
      <c r="A9" s="41"/>
      <c r="B9" s="41"/>
      <c r="C9" s="41"/>
      <c r="D9" s="41"/>
      <c r="E9" s="41"/>
      <c r="F9" s="41"/>
      <c r="G9" s="41"/>
    </row>
    <row r="10" spans="1:7" ht="27.75" customHeight="1" x14ac:dyDescent="0.35">
      <c r="A10" s="43" t="s">
        <v>22</v>
      </c>
      <c r="B10" s="43"/>
      <c r="C10" s="43"/>
      <c r="D10" s="43"/>
      <c r="E10" s="43"/>
      <c r="F10" s="43"/>
      <c r="G10" s="43"/>
    </row>
    <row r="11" spans="1:7" ht="32.4" customHeight="1" x14ac:dyDescent="0.35">
      <c r="A11" s="47" t="s">
        <v>49</v>
      </c>
      <c r="B11" s="47"/>
      <c r="C11" s="47"/>
      <c r="D11" s="47"/>
      <c r="E11" s="47"/>
      <c r="F11" s="47"/>
      <c r="G11" s="47"/>
    </row>
    <row r="12" spans="1:7" ht="20.25" customHeight="1" x14ac:dyDescent="0.35">
      <c r="A12" s="48" t="s">
        <v>24</v>
      </c>
      <c r="B12" s="48"/>
      <c r="C12" s="48"/>
      <c r="D12" s="48"/>
      <c r="E12" s="48"/>
      <c r="F12" s="48"/>
      <c r="G12" s="48"/>
    </row>
    <row r="13" spans="1:7" ht="43.5" customHeight="1" x14ac:dyDescent="0.35">
      <c r="A13" s="41"/>
      <c r="B13" s="41"/>
      <c r="C13" s="41"/>
      <c r="D13" s="41"/>
      <c r="E13" s="41"/>
      <c r="F13" s="41"/>
      <c r="G13" s="41"/>
    </row>
    <row r="14" spans="1:7" ht="15.75" customHeight="1" x14ac:dyDescent="0.35">
      <c r="A14" s="43" t="s">
        <v>1</v>
      </c>
      <c r="B14" s="43"/>
      <c r="C14" s="43"/>
      <c r="D14" s="43"/>
      <c r="E14" s="43"/>
      <c r="F14" s="43"/>
      <c r="G14" s="43"/>
    </row>
    <row r="15" spans="1:7" ht="31.25" customHeight="1" x14ac:dyDescent="0.35">
      <c r="A15" s="35" t="s">
        <v>36</v>
      </c>
      <c r="B15" s="35"/>
      <c r="C15" s="35"/>
      <c r="D15" s="35"/>
      <c r="E15" s="35"/>
      <c r="F15" s="35"/>
      <c r="G15" s="35"/>
    </row>
    <row r="16" spans="1:7" ht="7.25" customHeight="1" x14ac:dyDescent="0.35">
      <c r="A16" s="8"/>
      <c r="B16" s="21"/>
      <c r="C16" s="8"/>
      <c r="D16" s="8"/>
      <c r="E16" s="8"/>
      <c r="F16" s="8"/>
      <c r="G16" s="8"/>
    </row>
    <row r="17" spans="1:7" x14ac:dyDescent="0.35">
      <c r="A17" s="11"/>
      <c r="B17" s="53"/>
      <c r="C17" s="53"/>
      <c r="D17" s="53"/>
      <c r="E17" s="17"/>
      <c r="F17" s="17"/>
      <c r="G17" s="11"/>
    </row>
    <row r="18" spans="1:7" s="4" customFormat="1" ht="53" customHeight="1" x14ac:dyDescent="0.3">
      <c r="A18" s="9" t="s">
        <v>25</v>
      </c>
      <c r="B18" s="9" t="s">
        <v>16</v>
      </c>
      <c r="C18" s="9" t="s">
        <v>27</v>
      </c>
      <c r="D18" s="10" t="s">
        <v>31</v>
      </c>
      <c r="E18" s="10" t="s">
        <v>17</v>
      </c>
      <c r="F18" s="9" t="s">
        <v>19</v>
      </c>
      <c r="G18" s="10" t="s">
        <v>18</v>
      </c>
    </row>
    <row r="19" spans="1:7" s="11" customFormat="1" ht="29" customHeight="1" x14ac:dyDescent="0.35">
      <c r="A19" s="51" t="s">
        <v>63</v>
      </c>
      <c r="B19" s="51"/>
      <c r="C19" s="51"/>
      <c r="D19" s="51"/>
      <c r="E19" s="51"/>
      <c r="F19" s="51"/>
      <c r="G19" s="51"/>
    </row>
    <row r="20" spans="1:7" s="28" customFormat="1" ht="75.5" customHeight="1" x14ac:dyDescent="0.35">
      <c r="A20" s="24" t="s">
        <v>38</v>
      </c>
      <c r="B20" s="29" t="s">
        <v>72</v>
      </c>
      <c r="C20" s="25"/>
      <c r="D20" s="24" t="s">
        <v>84</v>
      </c>
      <c r="E20" s="26"/>
      <c r="F20" s="24">
        <v>5</v>
      </c>
      <c r="G20" s="26">
        <f>F20*E20</f>
        <v>0</v>
      </c>
    </row>
    <row r="21" spans="1:7" s="28" customFormat="1" ht="75.5" customHeight="1" x14ac:dyDescent="0.35">
      <c r="A21" s="24" t="s">
        <v>52</v>
      </c>
      <c r="B21" s="29" t="s">
        <v>73</v>
      </c>
      <c r="C21" s="25"/>
      <c r="D21" s="24" t="s">
        <v>84</v>
      </c>
      <c r="E21" s="26"/>
      <c r="F21" s="24">
        <v>1</v>
      </c>
      <c r="G21" s="26">
        <f t="shared" ref="G21:G31" si="0">F21*E21</f>
        <v>0</v>
      </c>
    </row>
    <row r="22" spans="1:7" s="28" customFormat="1" ht="75.5" customHeight="1" x14ac:dyDescent="0.35">
      <c r="A22" s="24" t="s">
        <v>53</v>
      </c>
      <c r="B22" s="29" t="s">
        <v>74</v>
      </c>
      <c r="C22" s="25"/>
      <c r="D22" s="24" t="s">
        <v>85</v>
      </c>
      <c r="E22" s="26"/>
      <c r="F22" s="24">
        <v>1</v>
      </c>
      <c r="G22" s="26">
        <f t="shared" si="0"/>
        <v>0</v>
      </c>
    </row>
    <row r="23" spans="1:7" s="28" customFormat="1" ht="75.5" customHeight="1" x14ac:dyDescent="0.35">
      <c r="A23" s="24" t="s">
        <v>54</v>
      </c>
      <c r="B23" s="29" t="s">
        <v>75</v>
      </c>
      <c r="C23" s="25"/>
      <c r="D23" s="24" t="s">
        <v>86</v>
      </c>
      <c r="E23" s="26"/>
      <c r="F23" s="24">
        <v>5</v>
      </c>
      <c r="G23" s="26">
        <f t="shared" si="0"/>
        <v>0</v>
      </c>
    </row>
    <row r="24" spans="1:7" s="28" customFormat="1" ht="75.5" customHeight="1" x14ac:dyDescent="0.35">
      <c r="A24" s="24" t="s">
        <v>55</v>
      </c>
      <c r="B24" s="29" t="s">
        <v>76</v>
      </c>
      <c r="C24" s="25"/>
      <c r="D24" s="24" t="s">
        <v>86</v>
      </c>
      <c r="E24" s="26"/>
      <c r="F24" s="24">
        <v>15</v>
      </c>
      <c r="G24" s="26">
        <f t="shared" si="0"/>
        <v>0</v>
      </c>
    </row>
    <row r="25" spans="1:7" s="28" customFormat="1" ht="75.5" customHeight="1" x14ac:dyDescent="0.35">
      <c r="A25" s="24" t="s">
        <v>56</v>
      </c>
      <c r="B25" s="29" t="s">
        <v>77</v>
      </c>
      <c r="C25" s="25"/>
      <c r="D25" s="24" t="s">
        <v>86</v>
      </c>
      <c r="E25" s="26"/>
      <c r="F25" s="24">
        <v>3</v>
      </c>
      <c r="G25" s="26">
        <f t="shared" si="0"/>
        <v>0</v>
      </c>
    </row>
    <row r="26" spans="1:7" s="28" customFormat="1" ht="75.5" customHeight="1" x14ac:dyDescent="0.35">
      <c r="A26" s="24" t="s">
        <v>57</v>
      </c>
      <c r="B26" s="29" t="s">
        <v>78</v>
      </c>
      <c r="C26" s="25"/>
      <c r="D26" s="24" t="s">
        <v>86</v>
      </c>
      <c r="E26" s="26"/>
      <c r="F26" s="24">
        <v>2</v>
      </c>
      <c r="G26" s="26">
        <f t="shared" si="0"/>
        <v>0</v>
      </c>
    </row>
    <row r="27" spans="1:7" s="28" customFormat="1" ht="53.5" customHeight="1" x14ac:dyDescent="0.35">
      <c r="A27" s="24" t="s">
        <v>58</v>
      </c>
      <c r="B27" s="29" t="s">
        <v>79</v>
      </c>
      <c r="C27" s="25"/>
      <c r="D27" s="24" t="s">
        <v>86</v>
      </c>
      <c r="E27" s="26"/>
      <c r="F27" s="24">
        <v>1</v>
      </c>
      <c r="G27" s="26">
        <f t="shared" si="0"/>
        <v>0</v>
      </c>
    </row>
    <row r="28" spans="1:7" s="28" customFormat="1" ht="75.5" customHeight="1" x14ac:dyDescent="0.35">
      <c r="A28" s="24" t="s">
        <v>59</v>
      </c>
      <c r="B28" s="29" t="s">
        <v>80</v>
      </c>
      <c r="C28" s="25"/>
      <c r="D28" s="24" t="s">
        <v>87</v>
      </c>
      <c r="E28" s="26"/>
      <c r="F28" s="24">
        <v>15</v>
      </c>
      <c r="G28" s="26">
        <f t="shared" si="0"/>
        <v>0</v>
      </c>
    </row>
    <row r="29" spans="1:7" s="28" customFormat="1" ht="95" customHeight="1" x14ac:dyDescent="0.35">
      <c r="A29" s="24" t="s">
        <v>60</v>
      </c>
      <c r="B29" s="29" t="s">
        <v>81</v>
      </c>
      <c r="C29" s="25"/>
      <c r="D29" s="29" t="s">
        <v>88</v>
      </c>
      <c r="E29" s="26"/>
      <c r="F29" s="24">
        <v>2</v>
      </c>
      <c r="G29" s="26">
        <f t="shared" si="0"/>
        <v>0</v>
      </c>
    </row>
    <row r="30" spans="1:7" s="28" customFormat="1" ht="93" customHeight="1" x14ac:dyDescent="0.35">
      <c r="A30" s="24" t="s">
        <v>61</v>
      </c>
      <c r="B30" s="29" t="s">
        <v>82</v>
      </c>
      <c r="C30" s="25"/>
      <c r="D30" s="29" t="s">
        <v>88</v>
      </c>
      <c r="E30" s="26"/>
      <c r="F30" s="24">
        <v>2</v>
      </c>
      <c r="G30" s="26">
        <f t="shared" si="0"/>
        <v>0</v>
      </c>
    </row>
    <row r="31" spans="1:7" s="28" customFormat="1" ht="50.5" customHeight="1" x14ac:dyDescent="0.35">
      <c r="A31" s="24" t="s">
        <v>62</v>
      </c>
      <c r="B31" s="29" t="s">
        <v>83</v>
      </c>
      <c r="C31" s="25"/>
      <c r="D31" s="24" t="s">
        <v>89</v>
      </c>
      <c r="E31" s="26"/>
      <c r="F31" s="24">
        <v>1</v>
      </c>
      <c r="G31" s="26">
        <f t="shared" si="0"/>
        <v>0</v>
      </c>
    </row>
    <row r="32" spans="1:7" s="11" customFormat="1" ht="19" customHeight="1" x14ac:dyDescent="0.35">
      <c r="A32" s="52" t="s">
        <v>42</v>
      </c>
      <c r="B32" s="52"/>
      <c r="C32" s="52"/>
      <c r="D32" s="52"/>
      <c r="E32" s="52"/>
      <c r="F32" s="52"/>
      <c r="G32" s="27">
        <f>SUM(G20:G31)</f>
        <v>0</v>
      </c>
    </row>
    <row r="33" spans="1:7" s="11" customFormat="1" ht="22" customHeight="1" x14ac:dyDescent="0.35">
      <c r="A33" s="51" t="s">
        <v>90</v>
      </c>
      <c r="B33" s="51"/>
      <c r="C33" s="51"/>
      <c r="D33" s="51"/>
      <c r="E33" s="51"/>
      <c r="F33" s="51"/>
      <c r="G33" s="51"/>
    </row>
    <row r="34" spans="1:7" s="11" customFormat="1" ht="83" customHeight="1" x14ac:dyDescent="0.35">
      <c r="A34" s="24" t="s">
        <v>38</v>
      </c>
      <c r="B34" s="54" t="s">
        <v>100</v>
      </c>
      <c r="C34" s="25"/>
      <c r="D34" s="55" t="s">
        <v>95</v>
      </c>
      <c r="E34" s="26"/>
      <c r="F34" s="55">
        <v>1</v>
      </c>
      <c r="G34" s="26">
        <f>F34*E34</f>
        <v>0</v>
      </c>
    </row>
    <row r="35" spans="1:7" s="11" customFormat="1" ht="110.5" customHeight="1" x14ac:dyDescent="0.35">
      <c r="A35" s="24" t="s">
        <v>52</v>
      </c>
      <c r="B35" s="54" t="s">
        <v>101</v>
      </c>
      <c r="C35" s="25"/>
      <c r="D35" s="55" t="s">
        <v>116</v>
      </c>
      <c r="E35" s="26"/>
      <c r="F35" s="55">
        <v>1</v>
      </c>
      <c r="G35" s="26">
        <f t="shared" ref="G35:G48" si="1">F35*E35</f>
        <v>0</v>
      </c>
    </row>
    <row r="36" spans="1:7" s="11" customFormat="1" ht="70.5" customHeight="1" x14ac:dyDescent="0.35">
      <c r="A36" s="24" t="s">
        <v>53</v>
      </c>
      <c r="B36" s="54" t="s">
        <v>102</v>
      </c>
      <c r="C36" s="25"/>
      <c r="D36" s="55" t="s">
        <v>96</v>
      </c>
      <c r="E36" s="26"/>
      <c r="F36" s="55">
        <v>2</v>
      </c>
      <c r="G36" s="26">
        <f t="shared" si="1"/>
        <v>0</v>
      </c>
    </row>
    <row r="37" spans="1:7" s="11" customFormat="1" ht="54" customHeight="1" x14ac:dyDescent="0.35">
      <c r="A37" s="24" t="s">
        <v>54</v>
      </c>
      <c r="B37" s="54" t="s">
        <v>103</v>
      </c>
      <c r="C37" s="25"/>
      <c r="D37" s="55" t="s">
        <v>97</v>
      </c>
      <c r="E37" s="26"/>
      <c r="F37" s="55">
        <v>1</v>
      </c>
      <c r="G37" s="26">
        <f t="shared" si="1"/>
        <v>0</v>
      </c>
    </row>
    <row r="38" spans="1:7" s="11" customFormat="1" ht="51" customHeight="1" x14ac:dyDescent="0.35">
      <c r="A38" s="24" t="s">
        <v>55</v>
      </c>
      <c r="B38" s="54" t="s">
        <v>104</v>
      </c>
      <c r="C38" s="25"/>
      <c r="D38" s="55" t="s">
        <v>98</v>
      </c>
      <c r="E38" s="26"/>
      <c r="F38" s="55">
        <v>1</v>
      </c>
      <c r="G38" s="26">
        <f t="shared" si="1"/>
        <v>0</v>
      </c>
    </row>
    <row r="39" spans="1:7" s="11" customFormat="1" ht="34" customHeight="1" x14ac:dyDescent="0.35">
      <c r="A39" s="24" t="s">
        <v>56</v>
      </c>
      <c r="B39" s="54" t="s">
        <v>91</v>
      </c>
      <c r="C39" s="25"/>
      <c r="D39" s="55" t="s">
        <v>115</v>
      </c>
      <c r="E39" s="26"/>
      <c r="F39" s="55">
        <v>1</v>
      </c>
      <c r="G39" s="26">
        <f t="shared" si="1"/>
        <v>0</v>
      </c>
    </row>
    <row r="40" spans="1:7" s="11" customFormat="1" ht="93.5" customHeight="1" x14ac:dyDescent="0.35">
      <c r="A40" s="24" t="s">
        <v>57</v>
      </c>
      <c r="B40" s="54" t="s">
        <v>105</v>
      </c>
      <c r="C40" s="25"/>
      <c r="D40" s="55" t="s">
        <v>114</v>
      </c>
      <c r="E40" s="26"/>
      <c r="F40" s="55">
        <v>1</v>
      </c>
      <c r="G40" s="26">
        <f t="shared" si="1"/>
        <v>0</v>
      </c>
    </row>
    <row r="41" spans="1:7" s="11" customFormat="1" ht="83" customHeight="1" x14ac:dyDescent="0.35">
      <c r="A41" s="24" t="s">
        <v>58</v>
      </c>
      <c r="B41" s="54" t="s">
        <v>48</v>
      </c>
      <c r="C41" s="25"/>
      <c r="D41" s="55" t="s">
        <v>113</v>
      </c>
      <c r="E41" s="26"/>
      <c r="F41" s="55">
        <v>10</v>
      </c>
      <c r="G41" s="26">
        <f t="shared" si="1"/>
        <v>0</v>
      </c>
    </row>
    <row r="42" spans="1:7" s="11" customFormat="1" ht="83" customHeight="1" x14ac:dyDescent="0.35">
      <c r="A42" s="24" t="s">
        <v>59</v>
      </c>
      <c r="B42" s="54" t="s">
        <v>106</v>
      </c>
      <c r="C42" s="25"/>
      <c r="D42" s="55" t="s">
        <v>99</v>
      </c>
      <c r="E42" s="26"/>
      <c r="F42" s="55">
        <v>5</v>
      </c>
      <c r="G42" s="26">
        <f t="shared" si="1"/>
        <v>0</v>
      </c>
    </row>
    <row r="43" spans="1:7" s="11" customFormat="1" ht="83" customHeight="1" x14ac:dyDescent="0.35">
      <c r="A43" s="24" t="s">
        <v>60</v>
      </c>
      <c r="B43" s="54" t="s">
        <v>107</v>
      </c>
      <c r="C43" s="25"/>
      <c r="D43" s="55" t="s">
        <v>99</v>
      </c>
      <c r="E43" s="26"/>
      <c r="F43" s="55">
        <v>5</v>
      </c>
      <c r="G43" s="26">
        <f t="shared" si="1"/>
        <v>0</v>
      </c>
    </row>
    <row r="44" spans="1:7" s="11" customFormat="1" ht="83" customHeight="1" x14ac:dyDescent="0.35">
      <c r="A44" s="24" t="s">
        <v>61</v>
      </c>
      <c r="B44" s="54" t="s">
        <v>108</v>
      </c>
      <c r="C44" s="25"/>
      <c r="D44" s="55" t="s">
        <v>99</v>
      </c>
      <c r="E44" s="26"/>
      <c r="F44" s="55">
        <v>5</v>
      </c>
      <c r="G44" s="26">
        <f t="shared" si="1"/>
        <v>0</v>
      </c>
    </row>
    <row r="45" spans="1:7" s="11" customFormat="1" ht="83" customHeight="1" x14ac:dyDescent="0.35">
      <c r="A45" s="24" t="s">
        <v>62</v>
      </c>
      <c r="B45" s="54" t="s">
        <v>109</v>
      </c>
      <c r="C45" s="25"/>
      <c r="D45" s="55" t="s">
        <v>99</v>
      </c>
      <c r="E45" s="26"/>
      <c r="F45" s="55">
        <v>5</v>
      </c>
      <c r="G45" s="26">
        <f t="shared" si="1"/>
        <v>0</v>
      </c>
    </row>
    <row r="46" spans="1:7" s="11" customFormat="1" ht="83" customHeight="1" x14ac:dyDescent="0.35">
      <c r="A46" s="24" t="s">
        <v>92</v>
      </c>
      <c r="B46" s="54" t="s">
        <v>110</v>
      </c>
      <c r="C46" s="25"/>
      <c r="D46" s="55" t="s">
        <v>99</v>
      </c>
      <c r="E46" s="26"/>
      <c r="F46" s="55">
        <v>5</v>
      </c>
      <c r="G46" s="26">
        <f t="shared" si="1"/>
        <v>0</v>
      </c>
    </row>
    <row r="47" spans="1:7" s="11" customFormat="1" ht="83" customHeight="1" x14ac:dyDescent="0.35">
      <c r="A47" s="24" t="s">
        <v>93</v>
      </c>
      <c r="B47" s="54" t="s">
        <v>111</v>
      </c>
      <c r="C47" s="25"/>
      <c r="D47" s="55" t="s">
        <v>99</v>
      </c>
      <c r="E47" s="26"/>
      <c r="F47" s="55">
        <v>5</v>
      </c>
      <c r="G47" s="26">
        <f t="shared" si="1"/>
        <v>0</v>
      </c>
    </row>
    <row r="48" spans="1:7" s="11" customFormat="1" ht="83" customHeight="1" x14ac:dyDescent="0.35">
      <c r="A48" s="24" t="s">
        <v>94</v>
      </c>
      <c r="B48" s="54" t="s">
        <v>112</v>
      </c>
      <c r="C48" s="25"/>
      <c r="D48" s="55" t="s">
        <v>99</v>
      </c>
      <c r="E48" s="26"/>
      <c r="F48" s="55">
        <v>5</v>
      </c>
      <c r="G48" s="26">
        <f t="shared" si="1"/>
        <v>0</v>
      </c>
    </row>
    <row r="49" spans="1:7" s="11" customFormat="1" ht="15" customHeight="1" x14ac:dyDescent="0.35">
      <c r="A49" s="56" t="s">
        <v>43</v>
      </c>
      <c r="B49" s="57"/>
      <c r="C49" s="57"/>
      <c r="D49" s="57"/>
      <c r="E49" s="57"/>
      <c r="F49" s="57"/>
      <c r="G49" s="27">
        <f>SUM(G34:G48)</f>
        <v>0</v>
      </c>
    </row>
    <row r="50" spans="1:7" s="11" customFormat="1" ht="29" customHeight="1" x14ac:dyDescent="0.35">
      <c r="A50" s="51" t="s">
        <v>117</v>
      </c>
      <c r="B50" s="51"/>
      <c r="C50" s="51"/>
      <c r="D50" s="51"/>
      <c r="E50" s="51"/>
      <c r="F50" s="51"/>
      <c r="G50" s="51"/>
    </row>
    <row r="51" spans="1:7" s="11" customFormat="1" ht="60" customHeight="1" x14ac:dyDescent="0.35">
      <c r="A51" s="24" t="s">
        <v>38</v>
      </c>
      <c r="B51" s="29" t="s">
        <v>123</v>
      </c>
      <c r="C51" s="25"/>
      <c r="D51" s="24" t="s">
        <v>119</v>
      </c>
      <c r="E51" s="26"/>
      <c r="F51" s="24">
        <v>1</v>
      </c>
      <c r="G51" s="26">
        <f>F51*E51</f>
        <v>0</v>
      </c>
    </row>
    <row r="52" spans="1:7" s="11" customFormat="1" ht="54.5" customHeight="1" x14ac:dyDescent="0.35">
      <c r="A52" s="24" t="s">
        <v>52</v>
      </c>
      <c r="B52" s="29" t="s">
        <v>124</v>
      </c>
      <c r="C52" s="25"/>
      <c r="D52" s="24" t="s">
        <v>119</v>
      </c>
      <c r="E52" s="26"/>
      <c r="F52" s="24">
        <v>2</v>
      </c>
      <c r="G52" s="26">
        <f t="shared" ref="G52:G55" si="2">F52*E52</f>
        <v>0</v>
      </c>
    </row>
    <row r="53" spans="1:7" s="11" customFormat="1" ht="93" customHeight="1" x14ac:dyDescent="0.35">
      <c r="A53" s="24" t="s">
        <v>53</v>
      </c>
      <c r="B53" s="29" t="s">
        <v>125</v>
      </c>
      <c r="C53" s="25"/>
      <c r="D53" s="24" t="s">
        <v>120</v>
      </c>
      <c r="E53" s="26"/>
      <c r="F53" s="24">
        <v>75</v>
      </c>
      <c r="G53" s="26">
        <f t="shared" si="2"/>
        <v>0</v>
      </c>
    </row>
    <row r="54" spans="1:7" s="11" customFormat="1" ht="64" customHeight="1" x14ac:dyDescent="0.35">
      <c r="A54" s="24" t="s">
        <v>54</v>
      </c>
      <c r="B54" s="29" t="s">
        <v>126</v>
      </c>
      <c r="C54" s="25"/>
      <c r="D54" s="24" t="s">
        <v>121</v>
      </c>
      <c r="E54" s="26"/>
      <c r="F54" s="24">
        <v>3</v>
      </c>
      <c r="G54" s="26">
        <f t="shared" si="2"/>
        <v>0</v>
      </c>
    </row>
    <row r="55" spans="1:7" s="11" customFormat="1" ht="75.5" customHeight="1" x14ac:dyDescent="0.35">
      <c r="A55" s="24" t="s">
        <v>55</v>
      </c>
      <c r="B55" s="29" t="s">
        <v>127</v>
      </c>
      <c r="C55" s="25"/>
      <c r="D55" s="24" t="s">
        <v>122</v>
      </c>
      <c r="E55" s="26"/>
      <c r="F55" s="24">
        <v>5</v>
      </c>
      <c r="G55" s="26">
        <f t="shared" si="2"/>
        <v>0</v>
      </c>
    </row>
    <row r="56" spans="1:7" s="11" customFormat="1" ht="19" customHeight="1" x14ac:dyDescent="0.35">
      <c r="A56" s="52" t="s">
        <v>118</v>
      </c>
      <c r="B56" s="52"/>
      <c r="C56" s="52"/>
      <c r="D56" s="52"/>
      <c r="E56" s="52"/>
      <c r="F56" s="52"/>
      <c r="G56" s="27">
        <f>SUM(G51:G55)</f>
        <v>0</v>
      </c>
    </row>
    <row r="57" spans="1:7" s="11" customFormat="1" ht="22" customHeight="1" x14ac:dyDescent="0.35">
      <c r="A57" s="51" t="s">
        <v>128</v>
      </c>
      <c r="B57" s="51"/>
      <c r="C57" s="51"/>
      <c r="D57" s="51"/>
      <c r="E57" s="51"/>
      <c r="F57" s="51"/>
      <c r="G57" s="51"/>
    </row>
    <row r="58" spans="1:7" s="11" customFormat="1" ht="55.5" customHeight="1" x14ac:dyDescent="0.35">
      <c r="A58" s="24" t="s">
        <v>38</v>
      </c>
      <c r="B58" s="54" t="s">
        <v>132</v>
      </c>
      <c r="C58" s="25"/>
      <c r="D58" s="55" t="s">
        <v>130</v>
      </c>
      <c r="E58" s="26"/>
      <c r="F58" s="55">
        <v>10</v>
      </c>
      <c r="G58" s="26">
        <f>F58*E58</f>
        <v>0</v>
      </c>
    </row>
    <row r="59" spans="1:7" s="11" customFormat="1" ht="41.5" customHeight="1" x14ac:dyDescent="0.35">
      <c r="A59" s="24" t="s">
        <v>52</v>
      </c>
      <c r="B59" s="54" t="s">
        <v>133</v>
      </c>
      <c r="C59" s="25"/>
      <c r="D59" s="55" t="s">
        <v>131</v>
      </c>
      <c r="E59" s="26"/>
      <c r="F59" s="55">
        <v>1</v>
      </c>
      <c r="G59" s="26">
        <f>F59*E59</f>
        <v>0</v>
      </c>
    </row>
    <row r="60" spans="1:7" s="11" customFormat="1" ht="15" customHeight="1" x14ac:dyDescent="0.35">
      <c r="A60" s="56" t="s">
        <v>129</v>
      </c>
      <c r="B60" s="57"/>
      <c r="C60" s="57"/>
      <c r="D60" s="57"/>
      <c r="E60" s="57"/>
      <c r="F60" s="57"/>
      <c r="G60" s="27">
        <f>SUM(G58:G59)</f>
        <v>0</v>
      </c>
    </row>
    <row r="61" spans="1:7" s="11" customFormat="1" ht="29" customHeight="1" x14ac:dyDescent="0.35">
      <c r="A61" s="51" t="s">
        <v>134</v>
      </c>
      <c r="B61" s="51"/>
      <c r="C61" s="51"/>
      <c r="D61" s="51"/>
      <c r="E61" s="51"/>
      <c r="F61" s="51"/>
      <c r="G61" s="51"/>
    </row>
    <row r="62" spans="1:7" s="11" customFormat="1" ht="75.5" customHeight="1" x14ac:dyDescent="0.35">
      <c r="A62" s="24" t="s">
        <v>38</v>
      </c>
      <c r="B62" s="29" t="s">
        <v>177</v>
      </c>
      <c r="C62" s="25"/>
      <c r="D62" s="24" t="s">
        <v>135</v>
      </c>
      <c r="E62" s="26"/>
      <c r="F62" s="24">
        <v>1</v>
      </c>
      <c r="G62" s="26">
        <f>F62*E62</f>
        <v>0</v>
      </c>
    </row>
    <row r="63" spans="1:7" s="11" customFormat="1" ht="123.5" customHeight="1" x14ac:dyDescent="0.35">
      <c r="A63" s="24" t="s">
        <v>52</v>
      </c>
      <c r="B63" s="29" t="s">
        <v>176</v>
      </c>
      <c r="C63" s="25"/>
      <c r="D63" s="24" t="s">
        <v>136</v>
      </c>
      <c r="E63" s="26"/>
      <c r="F63" s="24">
        <v>5</v>
      </c>
      <c r="G63" s="26">
        <f>F63*E63</f>
        <v>0</v>
      </c>
    </row>
    <row r="64" spans="1:7" s="11" customFormat="1" ht="19" customHeight="1" x14ac:dyDescent="0.35">
      <c r="A64" s="52" t="s">
        <v>137</v>
      </c>
      <c r="B64" s="52"/>
      <c r="C64" s="52"/>
      <c r="D64" s="52"/>
      <c r="E64" s="52"/>
      <c r="F64" s="52"/>
      <c r="G64" s="27">
        <f>SUM(G62:G63)</f>
        <v>0</v>
      </c>
    </row>
    <row r="65" spans="1:7" s="28" customFormat="1" ht="22" customHeight="1" x14ac:dyDescent="0.35">
      <c r="A65" s="51" t="s">
        <v>138</v>
      </c>
      <c r="B65" s="51"/>
      <c r="C65" s="51"/>
      <c r="D65" s="51"/>
      <c r="E65" s="51"/>
      <c r="F65" s="51"/>
      <c r="G65" s="51"/>
    </row>
    <row r="66" spans="1:7" s="11" customFormat="1" ht="62.5" customHeight="1" x14ac:dyDescent="0.35">
      <c r="A66" s="24" t="s">
        <v>38</v>
      </c>
      <c r="B66" s="54" t="s">
        <v>146</v>
      </c>
      <c r="C66" s="25"/>
      <c r="D66" s="55" t="s">
        <v>141</v>
      </c>
      <c r="E66" s="26"/>
      <c r="F66" s="55">
        <v>2</v>
      </c>
      <c r="G66" s="26">
        <f>F66*E66</f>
        <v>0</v>
      </c>
    </row>
    <row r="67" spans="1:7" s="11" customFormat="1" ht="74" customHeight="1" x14ac:dyDescent="0.35">
      <c r="A67" s="24" t="s">
        <v>52</v>
      </c>
      <c r="B67" s="54" t="s">
        <v>145</v>
      </c>
      <c r="C67" s="25"/>
      <c r="D67" s="55" t="s">
        <v>171</v>
      </c>
      <c r="E67" s="26"/>
      <c r="F67" s="55">
        <v>2</v>
      </c>
      <c r="G67" s="26">
        <f>F67*E67</f>
        <v>0</v>
      </c>
    </row>
    <row r="68" spans="1:7" s="11" customFormat="1" ht="63" customHeight="1" x14ac:dyDescent="0.35">
      <c r="A68" s="24" t="s">
        <v>53</v>
      </c>
      <c r="B68" s="54" t="s">
        <v>144</v>
      </c>
      <c r="C68" s="25"/>
      <c r="D68" s="55" t="s">
        <v>172</v>
      </c>
      <c r="E68" s="26"/>
      <c r="F68" s="55">
        <v>1</v>
      </c>
      <c r="G68" s="26">
        <f>F68*E68</f>
        <v>0</v>
      </c>
    </row>
    <row r="69" spans="1:7" s="11" customFormat="1" ht="51" customHeight="1" x14ac:dyDescent="0.35">
      <c r="A69" s="24" t="s">
        <v>54</v>
      </c>
      <c r="B69" s="54" t="s">
        <v>143</v>
      </c>
      <c r="C69" s="25"/>
      <c r="D69" s="55" t="s">
        <v>173</v>
      </c>
      <c r="E69" s="26"/>
      <c r="F69" s="55">
        <v>5</v>
      </c>
      <c r="G69" s="26">
        <f>F69*E69</f>
        <v>0</v>
      </c>
    </row>
    <row r="70" spans="1:7" s="11" customFormat="1" ht="33.5" customHeight="1" x14ac:dyDescent="0.35">
      <c r="A70" s="24" t="s">
        <v>55</v>
      </c>
      <c r="B70" s="54" t="s">
        <v>140</v>
      </c>
      <c r="C70" s="25"/>
      <c r="D70" s="55" t="s">
        <v>142</v>
      </c>
      <c r="E70" s="26"/>
      <c r="F70" s="55">
        <v>2</v>
      </c>
      <c r="G70" s="26">
        <f>F70*E70</f>
        <v>0</v>
      </c>
    </row>
    <row r="71" spans="1:7" s="11" customFormat="1" ht="15" customHeight="1" x14ac:dyDescent="0.35">
      <c r="A71" s="56" t="s">
        <v>139</v>
      </c>
      <c r="B71" s="57"/>
      <c r="C71" s="57"/>
      <c r="D71" s="57"/>
      <c r="E71" s="57"/>
      <c r="F71" s="57"/>
      <c r="G71" s="27">
        <f>SUM(G66:G70)</f>
        <v>0</v>
      </c>
    </row>
    <row r="72" spans="1:7" s="11" customFormat="1" ht="29" customHeight="1" x14ac:dyDescent="0.35">
      <c r="A72" s="58" t="s">
        <v>152</v>
      </c>
      <c r="B72" s="58"/>
      <c r="C72" s="58"/>
      <c r="D72" s="58"/>
      <c r="E72" s="58"/>
      <c r="F72" s="58"/>
      <c r="G72" s="58"/>
    </row>
    <row r="73" spans="1:7" s="11" customFormat="1" ht="75.5" customHeight="1" x14ac:dyDescent="0.35">
      <c r="A73" s="24" t="s">
        <v>38</v>
      </c>
      <c r="B73" s="29" t="s">
        <v>154</v>
      </c>
      <c r="C73" s="25"/>
      <c r="D73" s="59" t="s">
        <v>153</v>
      </c>
      <c r="E73" s="26"/>
      <c r="F73" s="59">
        <v>1</v>
      </c>
      <c r="G73" s="26">
        <f>F73*E73</f>
        <v>0</v>
      </c>
    </row>
    <row r="74" spans="1:7" s="11" customFormat="1" ht="48" customHeight="1" x14ac:dyDescent="0.35">
      <c r="A74" s="24" t="s">
        <v>52</v>
      </c>
      <c r="B74" s="29" t="s">
        <v>155</v>
      </c>
      <c r="C74" s="25"/>
      <c r="D74" s="59" t="s">
        <v>130</v>
      </c>
      <c r="E74" s="26"/>
      <c r="F74" s="59">
        <v>1</v>
      </c>
      <c r="G74" s="26">
        <f>F74*E74</f>
        <v>0</v>
      </c>
    </row>
    <row r="75" spans="1:7" s="11" customFormat="1" ht="19" customHeight="1" x14ac:dyDescent="0.35">
      <c r="A75" s="60" t="s">
        <v>149</v>
      </c>
      <c r="B75" s="60"/>
      <c r="C75" s="60"/>
      <c r="D75" s="60"/>
      <c r="E75" s="60"/>
      <c r="F75" s="60"/>
      <c r="G75" s="27">
        <f>SUM(G73:G74)</f>
        <v>0</v>
      </c>
    </row>
    <row r="76" spans="1:7" s="11" customFormat="1" ht="22" customHeight="1" x14ac:dyDescent="0.35">
      <c r="A76" s="51" t="s">
        <v>147</v>
      </c>
      <c r="B76" s="51"/>
      <c r="C76" s="51"/>
      <c r="D76" s="51"/>
      <c r="E76" s="51"/>
      <c r="F76" s="51"/>
      <c r="G76" s="51"/>
    </row>
    <row r="77" spans="1:7" s="11" customFormat="1" ht="83" customHeight="1" x14ac:dyDescent="0.35">
      <c r="A77" s="24" t="s">
        <v>38</v>
      </c>
      <c r="B77" s="29" t="s">
        <v>151</v>
      </c>
      <c r="C77" s="25"/>
      <c r="D77" s="24" t="s">
        <v>148</v>
      </c>
      <c r="E77" s="26"/>
      <c r="F77" s="24">
        <v>1</v>
      </c>
      <c r="G77" s="26">
        <f>F77*E77</f>
        <v>0</v>
      </c>
    </row>
    <row r="78" spans="1:7" s="11" customFormat="1" ht="43.5" customHeight="1" x14ac:dyDescent="0.35">
      <c r="A78" s="24" t="s">
        <v>52</v>
      </c>
      <c r="B78" s="29" t="s">
        <v>150</v>
      </c>
      <c r="C78" s="25"/>
      <c r="D78" s="24" t="s">
        <v>131</v>
      </c>
      <c r="E78" s="26"/>
      <c r="F78" s="24">
        <v>1</v>
      </c>
      <c r="G78" s="26">
        <f>F78*E78</f>
        <v>0</v>
      </c>
    </row>
    <row r="79" spans="1:7" s="11" customFormat="1" ht="15" customHeight="1" x14ac:dyDescent="0.35">
      <c r="A79" s="56" t="s">
        <v>164</v>
      </c>
      <c r="B79" s="57"/>
      <c r="C79" s="57"/>
      <c r="D79" s="57"/>
      <c r="E79" s="57"/>
      <c r="F79" s="57"/>
      <c r="G79" s="27">
        <f>SUM(G77:G78)</f>
        <v>0</v>
      </c>
    </row>
    <row r="80" spans="1:7" s="11" customFormat="1" ht="29" customHeight="1" x14ac:dyDescent="0.35">
      <c r="A80" s="51" t="s">
        <v>166</v>
      </c>
      <c r="B80" s="51"/>
      <c r="C80" s="51"/>
      <c r="D80" s="51"/>
      <c r="E80" s="51"/>
      <c r="F80" s="51"/>
      <c r="G80" s="51"/>
    </row>
    <row r="81" spans="1:50" s="11" customFormat="1" ht="65.5" customHeight="1" x14ac:dyDescent="0.35">
      <c r="A81" s="24" t="s">
        <v>38</v>
      </c>
      <c r="B81" s="29" t="s">
        <v>160</v>
      </c>
      <c r="C81" s="25"/>
      <c r="D81" s="24" t="s">
        <v>156</v>
      </c>
      <c r="E81" s="26"/>
      <c r="F81" s="24">
        <v>1</v>
      </c>
      <c r="G81" s="26">
        <f>F81*E81</f>
        <v>0</v>
      </c>
    </row>
    <row r="82" spans="1:50" s="11" customFormat="1" ht="32" customHeight="1" x14ac:dyDescent="0.35">
      <c r="A82" s="24" t="s">
        <v>52</v>
      </c>
      <c r="B82" s="29" t="s">
        <v>161</v>
      </c>
      <c r="C82" s="25"/>
      <c r="D82" s="24" t="s">
        <v>157</v>
      </c>
      <c r="E82" s="26"/>
      <c r="F82" s="24">
        <v>1</v>
      </c>
      <c r="G82" s="26">
        <f t="shared" ref="G82:G84" si="3">F82*E82</f>
        <v>0</v>
      </c>
    </row>
    <row r="83" spans="1:50" s="11" customFormat="1" ht="75.5" customHeight="1" x14ac:dyDescent="0.35">
      <c r="A83" s="24" t="s">
        <v>53</v>
      </c>
      <c r="B83" s="29" t="s">
        <v>162</v>
      </c>
      <c r="C83" s="25"/>
      <c r="D83" s="24" t="s">
        <v>158</v>
      </c>
      <c r="E83" s="26"/>
      <c r="F83" s="24">
        <v>1</v>
      </c>
      <c r="G83" s="26">
        <f t="shared" si="3"/>
        <v>0</v>
      </c>
    </row>
    <row r="84" spans="1:50" s="11" customFormat="1" ht="41.5" customHeight="1" x14ac:dyDescent="0.35">
      <c r="A84" s="24" t="s">
        <v>54</v>
      </c>
      <c r="B84" s="29" t="s">
        <v>163</v>
      </c>
      <c r="C84" s="25"/>
      <c r="D84" s="24" t="s">
        <v>159</v>
      </c>
      <c r="E84" s="26"/>
      <c r="F84" s="24">
        <v>6</v>
      </c>
      <c r="G84" s="26">
        <f t="shared" si="3"/>
        <v>0</v>
      </c>
    </row>
    <row r="85" spans="1:50" s="11" customFormat="1" ht="19" customHeight="1" x14ac:dyDescent="0.35">
      <c r="A85" s="52" t="s">
        <v>165</v>
      </c>
      <c r="B85" s="52"/>
      <c r="C85" s="52"/>
      <c r="D85" s="52"/>
      <c r="E85" s="52"/>
      <c r="F85" s="52"/>
      <c r="G85" s="27">
        <f>SUM(G81:G84)</f>
        <v>0</v>
      </c>
    </row>
    <row r="86" spans="1:50" s="11" customFormat="1" ht="22" customHeight="1" x14ac:dyDescent="0.35">
      <c r="A86" s="51" t="s">
        <v>167</v>
      </c>
      <c r="B86" s="51"/>
      <c r="C86" s="51"/>
      <c r="D86" s="51"/>
      <c r="E86" s="51"/>
      <c r="F86" s="51"/>
      <c r="G86" s="51"/>
    </row>
    <row r="87" spans="1:50" s="11" customFormat="1" ht="83" customHeight="1" x14ac:dyDescent="0.35">
      <c r="A87" s="24" t="s">
        <v>38</v>
      </c>
      <c r="B87" s="29" t="s">
        <v>169</v>
      </c>
      <c r="C87" s="25"/>
      <c r="D87" s="24" t="s">
        <v>174</v>
      </c>
      <c r="E87" s="26"/>
      <c r="F87" s="24">
        <v>2</v>
      </c>
      <c r="G87" s="26">
        <f>F87*E87</f>
        <v>0</v>
      </c>
    </row>
    <row r="88" spans="1:50" s="11" customFormat="1" ht="83" customHeight="1" x14ac:dyDescent="0.35">
      <c r="A88" s="24" t="s">
        <v>52</v>
      </c>
      <c r="B88" s="29" t="s">
        <v>170</v>
      </c>
      <c r="C88" s="25"/>
      <c r="D88" s="24" t="s">
        <v>175</v>
      </c>
      <c r="E88" s="26"/>
      <c r="F88" s="24">
        <v>2</v>
      </c>
      <c r="G88" s="26">
        <f>F88*E88</f>
        <v>0</v>
      </c>
    </row>
    <row r="89" spans="1:50" s="11" customFormat="1" ht="15" customHeight="1" x14ac:dyDescent="0.35">
      <c r="A89" s="56" t="s">
        <v>168</v>
      </c>
      <c r="B89" s="57"/>
      <c r="C89" s="57"/>
      <c r="D89" s="57"/>
      <c r="E89" s="57"/>
      <c r="F89" s="57"/>
      <c r="G89" s="27">
        <f>SUM(G87:G88)</f>
        <v>0</v>
      </c>
    </row>
    <row r="90" spans="1:50" s="11" customFormat="1" ht="39.5" customHeight="1" x14ac:dyDescent="0.3">
      <c r="A90" s="50" t="s">
        <v>34</v>
      </c>
      <c r="B90" s="50"/>
      <c r="C90" s="50"/>
      <c r="D90" s="50"/>
      <c r="E90" s="50"/>
      <c r="F90" s="50"/>
      <c r="G90" s="50"/>
      <c r="J90" s="14"/>
      <c r="K90" s="14"/>
      <c r="L90" s="14"/>
      <c r="M90" s="14"/>
      <c r="N90" s="14"/>
      <c r="O90" s="14"/>
      <c r="P90" s="14"/>
      <c r="Q90" s="14"/>
      <c r="R90" s="14"/>
      <c r="S90" s="14"/>
      <c r="T90" s="14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F90" s="14"/>
      <c r="AG90" s="14"/>
      <c r="AH90" s="14"/>
      <c r="AI90" s="14"/>
      <c r="AJ90" s="14"/>
      <c r="AK90" s="14"/>
      <c r="AL90" s="14"/>
      <c r="AM90" s="14"/>
      <c r="AN90" s="14"/>
      <c r="AO90" s="14"/>
      <c r="AP90" s="14"/>
      <c r="AQ90" s="14"/>
      <c r="AR90" s="14"/>
      <c r="AS90" s="14"/>
      <c r="AT90" s="14"/>
      <c r="AU90" s="14"/>
      <c r="AV90" s="14"/>
      <c r="AW90" s="14"/>
      <c r="AX90" s="14"/>
    </row>
    <row r="91" spans="1:50" ht="17" customHeight="1" x14ac:dyDescent="0.35">
      <c r="A91" s="49" t="s">
        <v>44</v>
      </c>
      <c r="B91" s="49"/>
      <c r="C91" s="49"/>
      <c r="D91" s="49"/>
      <c r="E91" s="49"/>
      <c r="F91" s="49"/>
      <c r="G91" s="49"/>
    </row>
    <row r="92" spans="1:50" ht="15" customHeight="1" x14ac:dyDescent="0.35">
      <c r="A92" s="30" t="s">
        <v>26</v>
      </c>
      <c r="B92" s="30"/>
      <c r="C92" s="30"/>
      <c r="D92" s="30"/>
      <c r="E92" s="30"/>
      <c r="F92" s="30"/>
      <c r="G92" s="30"/>
    </row>
    <row r="93" spans="1:50" ht="15" customHeight="1" x14ac:dyDescent="0.35">
      <c r="A93" s="39" t="s">
        <v>40</v>
      </c>
      <c r="B93" s="39"/>
      <c r="C93" s="39"/>
      <c r="D93" s="39"/>
      <c r="E93" s="39"/>
      <c r="F93" s="39"/>
      <c r="G93" s="39"/>
    </row>
    <row r="94" spans="1:50" ht="15" customHeight="1" x14ac:dyDescent="0.35">
      <c r="A94" s="2" t="s">
        <v>2</v>
      </c>
      <c r="B94" s="22"/>
      <c r="C94" s="2"/>
      <c r="D94" s="5"/>
      <c r="E94" s="5"/>
      <c r="F94" s="1"/>
    </row>
    <row r="95" spans="1:50" ht="15" customHeight="1" x14ac:dyDescent="0.35">
      <c r="A95" s="36">
        <f>G32</f>
        <v>0</v>
      </c>
      <c r="B95" s="36"/>
      <c r="C95" s="36"/>
      <c r="D95" s="36"/>
      <c r="E95" s="36"/>
      <c r="F95" s="36"/>
      <c r="G95" s="36"/>
    </row>
    <row r="96" spans="1:50" ht="18" customHeight="1" x14ac:dyDescent="0.35">
      <c r="A96" s="3" t="s">
        <v>4</v>
      </c>
      <c r="B96" s="16"/>
      <c r="C96" s="3"/>
      <c r="D96" s="3"/>
      <c r="E96" s="3"/>
      <c r="F96" s="6"/>
      <c r="G96" s="6"/>
    </row>
    <row r="97" spans="1:7" ht="15" customHeight="1" x14ac:dyDescent="0.35">
      <c r="A97" s="2" t="s">
        <v>3</v>
      </c>
      <c r="B97" s="22"/>
      <c r="C97" s="2"/>
      <c r="D97" s="5"/>
      <c r="E97" s="5"/>
      <c r="F97" s="1"/>
    </row>
    <row r="98" spans="1:7" ht="15" customHeight="1" x14ac:dyDescent="0.35">
      <c r="A98" s="36"/>
      <c r="B98" s="36"/>
      <c r="C98" s="36"/>
      <c r="D98" s="36"/>
      <c r="E98" s="36"/>
      <c r="F98" s="36"/>
      <c r="G98" s="36"/>
    </row>
    <row r="99" spans="1:7" ht="15" customHeight="1" x14ac:dyDescent="0.35">
      <c r="A99" s="6" t="s">
        <v>4</v>
      </c>
      <c r="B99" s="16"/>
      <c r="C99" s="6"/>
      <c r="D99" s="6"/>
      <c r="E99" s="6"/>
      <c r="F99" s="37"/>
      <c r="G99" s="37"/>
    </row>
    <row r="100" spans="1:7" ht="15" customHeight="1" x14ac:dyDescent="0.35">
      <c r="A100" s="38" t="s">
        <v>45</v>
      </c>
      <c r="B100" s="38"/>
      <c r="C100" s="38"/>
      <c r="D100" s="38"/>
      <c r="E100" s="38"/>
      <c r="F100" s="38"/>
      <c r="G100" s="38"/>
    </row>
    <row r="101" spans="1:7" ht="15" customHeight="1" x14ac:dyDescent="0.35">
      <c r="A101" s="39" t="s">
        <v>41</v>
      </c>
      <c r="B101" s="39"/>
      <c r="C101" s="39"/>
      <c r="D101" s="39"/>
      <c r="E101" s="39"/>
      <c r="F101" s="39"/>
      <c r="G101" s="39"/>
    </row>
    <row r="102" spans="1:7" ht="15" customHeight="1" x14ac:dyDescent="0.35">
      <c r="A102" s="2" t="s">
        <v>2</v>
      </c>
      <c r="B102" s="22"/>
      <c r="C102" s="2"/>
      <c r="D102" s="5"/>
      <c r="E102" s="5"/>
      <c r="F102" s="1"/>
    </row>
    <row r="103" spans="1:7" ht="15" customHeight="1" x14ac:dyDescent="0.35">
      <c r="A103" s="36">
        <f>G49</f>
        <v>0</v>
      </c>
      <c r="B103" s="36"/>
      <c r="C103" s="36"/>
      <c r="D103" s="36"/>
      <c r="E103" s="36"/>
      <c r="F103" s="36"/>
      <c r="G103" s="36"/>
    </row>
    <row r="104" spans="1:7" ht="15" customHeight="1" x14ac:dyDescent="0.35">
      <c r="A104" s="3" t="s">
        <v>4</v>
      </c>
      <c r="B104" s="16"/>
      <c r="C104" s="3"/>
      <c r="D104" s="3"/>
      <c r="E104" s="3"/>
      <c r="F104" s="6"/>
      <c r="G104" s="6"/>
    </row>
    <row r="105" spans="1:7" x14ac:dyDescent="0.35">
      <c r="A105" s="2" t="s">
        <v>3</v>
      </c>
      <c r="B105" s="22"/>
      <c r="C105" s="2"/>
      <c r="D105" s="5"/>
      <c r="E105" s="5"/>
      <c r="F105" s="1"/>
    </row>
    <row r="106" spans="1:7" x14ac:dyDescent="0.35">
      <c r="A106" s="36"/>
      <c r="B106" s="36"/>
      <c r="C106" s="36"/>
      <c r="D106" s="36"/>
      <c r="E106" s="36"/>
      <c r="F106" s="36"/>
      <c r="G106" s="36"/>
    </row>
    <row r="107" spans="1:7" x14ac:dyDescent="0.35">
      <c r="A107" s="6" t="s">
        <v>4</v>
      </c>
      <c r="B107" s="16"/>
      <c r="C107" s="6"/>
      <c r="D107" s="6"/>
      <c r="E107" s="6"/>
      <c r="F107" s="37"/>
      <c r="G107" s="37"/>
    </row>
    <row r="108" spans="1:7" ht="14" customHeight="1" x14ac:dyDescent="0.35">
      <c r="A108" s="38" t="s">
        <v>45</v>
      </c>
      <c r="B108" s="38"/>
      <c r="C108" s="38"/>
      <c r="D108" s="38"/>
      <c r="E108" s="38"/>
      <c r="F108" s="38"/>
      <c r="G108" s="38"/>
    </row>
    <row r="109" spans="1:7" ht="15" customHeight="1" x14ac:dyDescent="0.35">
      <c r="A109" s="39" t="s">
        <v>64</v>
      </c>
      <c r="B109" s="39"/>
      <c r="C109" s="39"/>
      <c r="D109" s="39"/>
      <c r="E109" s="39"/>
      <c r="F109" s="39"/>
      <c r="G109" s="39"/>
    </row>
    <row r="110" spans="1:7" ht="15" customHeight="1" x14ac:dyDescent="0.35">
      <c r="A110" s="2" t="s">
        <v>2</v>
      </c>
      <c r="B110" s="22"/>
      <c r="C110" s="2"/>
      <c r="D110" s="5"/>
      <c r="E110" s="5"/>
      <c r="F110" s="1"/>
    </row>
    <row r="111" spans="1:7" ht="15" customHeight="1" x14ac:dyDescent="0.35">
      <c r="A111" s="36">
        <f>G56</f>
        <v>0</v>
      </c>
      <c r="B111" s="36"/>
      <c r="C111" s="36"/>
      <c r="D111" s="36"/>
      <c r="E111" s="36"/>
      <c r="F111" s="36"/>
      <c r="G111" s="36"/>
    </row>
    <row r="112" spans="1:7" ht="18" customHeight="1" x14ac:dyDescent="0.35">
      <c r="A112" s="3" t="s">
        <v>4</v>
      </c>
      <c r="B112" s="16"/>
      <c r="C112" s="3"/>
      <c r="D112" s="3"/>
      <c r="E112" s="3"/>
      <c r="F112" s="6"/>
      <c r="G112" s="6"/>
    </row>
    <row r="113" spans="1:7" ht="15" customHeight="1" x14ac:dyDescent="0.35">
      <c r="A113" s="2" t="s">
        <v>3</v>
      </c>
      <c r="B113" s="22"/>
      <c r="C113" s="2"/>
      <c r="D113" s="5"/>
      <c r="E113" s="5"/>
      <c r="F113" s="1"/>
    </row>
    <row r="114" spans="1:7" ht="15" customHeight="1" x14ac:dyDescent="0.35">
      <c r="A114" s="36"/>
      <c r="B114" s="36"/>
      <c r="C114" s="36"/>
      <c r="D114" s="36"/>
      <c r="E114" s="36"/>
      <c r="F114" s="36"/>
      <c r="G114" s="36"/>
    </row>
    <row r="115" spans="1:7" ht="15" customHeight="1" x14ac:dyDescent="0.35">
      <c r="A115" s="6" t="s">
        <v>4</v>
      </c>
      <c r="B115" s="16"/>
      <c r="C115" s="6"/>
      <c r="D115" s="6"/>
      <c r="E115" s="6"/>
      <c r="F115" s="37"/>
      <c r="G115" s="37"/>
    </row>
    <row r="116" spans="1:7" ht="15" customHeight="1" x14ac:dyDescent="0.35">
      <c r="A116" s="38" t="s">
        <v>45</v>
      </c>
      <c r="B116" s="38"/>
      <c r="C116" s="38"/>
      <c r="D116" s="38"/>
      <c r="E116" s="38"/>
      <c r="F116" s="38"/>
      <c r="G116" s="38"/>
    </row>
    <row r="117" spans="1:7" ht="15" customHeight="1" x14ac:dyDescent="0.35">
      <c r="A117" s="39" t="s">
        <v>65</v>
      </c>
      <c r="B117" s="39"/>
      <c r="C117" s="39"/>
      <c r="D117" s="39"/>
      <c r="E117" s="39"/>
      <c r="F117" s="39"/>
      <c r="G117" s="39"/>
    </row>
    <row r="118" spans="1:7" ht="15" customHeight="1" x14ac:dyDescent="0.35">
      <c r="A118" s="2" t="s">
        <v>2</v>
      </c>
      <c r="B118" s="22"/>
      <c r="C118" s="2"/>
      <c r="D118" s="5"/>
      <c r="E118" s="5"/>
      <c r="F118" s="1"/>
    </row>
    <row r="119" spans="1:7" ht="15" customHeight="1" x14ac:dyDescent="0.35">
      <c r="A119" s="36">
        <f>G60</f>
        <v>0</v>
      </c>
      <c r="B119" s="36"/>
      <c r="C119" s="36"/>
      <c r="D119" s="36"/>
      <c r="E119" s="36"/>
      <c r="F119" s="36"/>
      <c r="G119" s="36"/>
    </row>
    <row r="120" spans="1:7" ht="15" customHeight="1" x14ac:dyDescent="0.35">
      <c r="A120" s="3" t="s">
        <v>4</v>
      </c>
      <c r="B120" s="16"/>
      <c r="C120" s="3"/>
      <c r="D120" s="3"/>
      <c r="E120" s="3"/>
      <c r="F120" s="6"/>
      <c r="G120" s="6"/>
    </row>
    <row r="121" spans="1:7" x14ac:dyDescent="0.35">
      <c r="A121" s="2" t="s">
        <v>3</v>
      </c>
      <c r="B121" s="22"/>
      <c r="C121" s="2"/>
      <c r="D121" s="5"/>
      <c r="E121" s="5"/>
      <c r="F121" s="1"/>
    </row>
    <row r="122" spans="1:7" x14ac:dyDescent="0.35">
      <c r="A122" s="36"/>
      <c r="B122" s="36"/>
      <c r="C122" s="36"/>
      <c r="D122" s="36"/>
      <c r="E122" s="36"/>
      <c r="F122" s="36"/>
      <c r="G122" s="36"/>
    </row>
    <row r="123" spans="1:7" x14ac:dyDescent="0.35">
      <c r="A123" s="6" t="s">
        <v>4</v>
      </c>
      <c r="B123" s="16"/>
      <c r="C123" s="6"/>
      <c r="D123" s="6"/>
      <c r="E123" s="6"/>
      <c r="F123" s="37"/>
      <c r="G123" s="37"/>
    </row>
    <row r="124" spans="1:7" ht="14" customHeight="1" x14ac:dyDescent="0.35">
      <c r="A124" s="38" t="s">
        <v>45</v>
      </c>
      <c r="B124" s="38"/>
      <c r="C124" s="38"/>
      <c r="D124" s="38"/>
      <c r="E124" s="38"/>
      <c r="F124" s="38"/>
      <c r="G124" s="38"/>
    </row>
    <row r="125" spans="1:7" ht="15" customHeight="1" x14ac:dyDescent="0.35">
      <c r="A125" s="39" t="s">
        <v>66</v>
      </c>
      <c r="B125" s="39"/>
      <c r="C125" s="39"/>
      <c r="D125" s="39"/>
      <c r="E125" s="39"/>
      <c r="F125" s="39"/>
      <c r="G125" s="39"/>
    </row>
    <row r="126" spans="1:7" ht="15" customHeight="1" x14ac:dyDescent="0.35">
      <c r="A126" s="2" t="s">
        <v>2</v>
      </c>
      <c r="B126" s="22"/>
      <c r="C126" s="2"/>
      <c r="D126" s="5"/>
      <c r="E126" s="5"/>
      <c r="F126" s="1"/>
    </row>
    <row r="127" spans="1:7" ht="15" customHeight="1" x14ac:dyDescent="0.35">
      <c r="A127" s="36">
        <f>G64</f>
        <v>0</v>
      </c>
      <c r="B127" s="36"/>
      <c r="C127" s="36"/>
      <c r="D127" s="36"/>
      <c r="E127" s="36"/>
      <c r="F127" s="36"/>
      <c r="G127" s="36"/>
    </row>
    <row r="128" spans="1:7" ht="18" customHeight="1" x14ac:dyDescent="0.35">
      <c r="A128" s="3" t="s">
        <v>4</v>
      </c>
      <c r="B128" s="16"/>
      <c r="C128" s="3"/>
      <c r="D128" s="3"/>
      <c r="E128" s="3"/>
      <c r="F128" s="6"/>
      <c r="G128" s="6"/>
    </row>
    <row r="129" spans="1:7" ht="15" customHeight="1" x14ac:dyDescent="0.35">
      <c r="A129" s="2" t="s">
        <v>3</v>
      </c>
      <c r="B129" s="22"/>
      <c r="C129" s="2"/>
      <c r="D129" s="5"/>
      <c r="E129" s="5"/>
      <c r="F129" s="1"/>
    </row>
    <row r="130" spans="1:7" ht="15" customHeight="1" x14ac:dyDescent="0.35">
      <c r="A130" s="36"/>
      <c r="B130" s="36"/>
      <c r="C130" s="36"/>
      <c r="D130" s="36"/>
      <c r="E130" s="36"/>
      <c r="F130" s="36"/>
      <c r="G130" s="36"/>
    </row>
    <row r="131" spans="1:7" ht="15" customHeight="1" x14ac:dyDescent="0.35">
      <c r="A131" s="6" t="s">
        <v>4</v>
      </c>
      <c r="B131" s="16"/>
      <c r="C131" s="6"/>
      <c r="D131" s="6"/>
      <c r="E131" s="6"/>
      <c r="F131" s="37"/>
      <c r="G131" s="37"/>
    </row>
    <row r="132" spans="1:7" ht="15" customHeight="1" x14ac:dyDescent="0.35">
      <c r="A132" s="38" t="s">
        <v>45</v>
      </c>
      <c r="B132" s="38"/>
      <c r="C132" s="38"/>
      <c r="D132" s="38"/>
      <c r="E132" s="38"/>
      <c r="F132" s="38"/>
      <c r="G132" s="38"/>
    </row>
    <row r="133" spans="1:7" ht="15" customHeight="1" x14ac:dyDescent="0.35">
      <c r="A133" s="39" t="s">
        <v>67</v>
      </c>
      <c r="B133" s="39"/>
      <c r="C133" s="39"/>
      <c r="D133" s="39"/>
      <c r="E133" s="39"/>
      <c r="F133" s="39"/>
      <c r="G133" s="39"/>
    </row>
    <row r="134" spans="1:7" ht="15" customHeight="1" x14ac:dyDescent="0.35">
      <c r="A134" s="2" t="s">
        <v>2</v>
      </c>
      <c r="B134" s="22"/>
      <c r="C134" s="2"/>
      <c r="D134" s="5"/>
      <c r="E134" s="5"/>
      <c r="F134" s="1"/>
    </row>
    <row r="135" spans="1:7" ht="15" customHeight="1" x14ac:dyDescent="0.35">
      <c r="A135" s="36">
        <f>G71</f>
        <v>0</v>
      </c>
      <c r="B135" s="36"/>
      <c r="C135" s="36"/>
      <c r="D135" s="36"/>
      <c r="E135" s="36"/>
      <c r="F135" s="36"/>
      <c r="G135" s="36"/>
    </row>
    <row r="136" spans="1:7" ht="15" customHeight="1" x14ac:dyDescent="0.35">
      <c r="A136" s="3" t="s">
        <v>4</v>
      </c>
      <c r="B136" s="16"/>
      <c r="C136" s="3"/>
      <c r="D136" s="3"/>
      <c r="E136" s="3"/>
      <c r="F136" s="6"/>
      <c r="G136" s="6"/>
    </row>
    <row r="137" spans="1:7" x14ac:dyDescent="0.35">
      <c r="A137" s="2" t="s">
        <v>3</v>
      </c>
      <c r="B137" s="22"/>
      <c r="C137" s="2"/>
      <c r="D137" s="5"/>
      <c r="E137" s="5"/>
      <c r="F137" s="1"/>
    </row>
    <row r="138" spans="1:7" x14ac:dyDescent="0.35">
      <c r="A138" s="36"/>
      <c r="B138" s="36"/>
      <c r="C138" s="36"/>
      <c r="D138" s="36"/>
      <c r="E138" s="36"/>
      <c r="F138" s="36"/>
      <c r="G138" s="36"/>
    </row>
    <row r="139" spans="1:7" x14ac:dyDescent="0.35">
      <c r="A139" s="6" t="s">
        <v>4</v>
      </c>
      <c r="B139" s="16"/>
      <c r="C139" s="6"/>
      <c r="D139" s="6"/>
      <c r="E139" s="6"/>
      <c r="F139" s="37"/>
      <c r="G139" s="37"/>
    </row>
    <row r="140" spans="1:7" ht="14" customHeight="1" x14ac:dyDescent="0.35">
      <c r="A140" s="38" t="s">
        <v>45</v>
      </c>
      <c r="B140" s="38"/>
      <c r="C140" s="38"/>
      <c r="D140" s="38"/>
      <c r="E140" s="38"/>
      <c r="F140" s="38"/>
      <c r="G140" s="38"/>
    </row>
    <row r="141" spans="1:7" ht="15" customHeight="1" x14ac:dyDescent="0.35">
      <c r="A141" s="39" t="s">
        <v>68</v>
      </c>
      <c r="B141" s="39"/>
      <c r="C141" s="39"/>
      <c r="D141" s="39"/>
      <c r="E141" s="39"/>
      <c r="F141" s="39"/>
      <c r="G141" s="39"/>
    </row>
    <row r="142" spans="1:7" ht="15" customHeight="1" x14ac:dyDescent="0.35">
      <c r="A142" s="2" t="s">
        <v>2</v>
      </c>
      <c r="B142" s="22"/>
      <c r="C142" s="2"/>
      <c r="D142" s="5"/>
      <c r="E142" s="5"/>
      <c r="F142" s="1"/>
    </row>
    <row r="143" spans="1:7" ht="15" customHeight="1" x14ac:dyDescent="0.35">
      <c r="A143" s="36">
        <f>G75</f>
        <v>0</v>
      </c>
      <c r="B143" s="36"/>
      <c r="C143" s="36"/>
      <c r="D143" s="36"/>
      <c r="E143" s="36"/>
      <c r="F143" s="36"/>
      <c r="G143" s="36"/>
    </row>
    <row r="144" spans="1:7" ht="18" customHeight="1" x14ac:dyDescent="0.35">
      <c r="A144" s="3" t="s">
        <v>4</v>
      </c>
      <c r="B144" s="16"/>
      <c r="C144" s="3"/>
      <c r="D144" s="3"/>
      <c r="E144" s="3"/>
      <c r="F144" s="6"/>
      <c r="G144" s="6"/>
    </row>
    <row r="145" spans="1:7" ht="15" customHeight="1" x14ac:dyDescent="0.35">
      <c r="A145" s="2" t="s">
        <v>3</v>
      </c>
      <c r="B145" s="22"/>
      <c r="C145" s="2"/>
      <c r="D145" s="5"/>
      <c r="E145" s="5"/>
      <c r="F145" s="1"/>
    </row>
    <row r="146" spans="1:7" ht="15" customHeight="1" x14ac:dyDescent="0.35">
      <c r="A146" s="36"/>
      <c r="B146" s="36"/>
      <c r="C146" s="36"/>
      <c r="D146" s="36"/>
      <c r="E146" s="36"/>
      <c r="F146" s="36"/>
      <c r="G146" s="36"/>
    </row>
    <row r="147" spans="1:7" ht="15" customHeight="1" x14ac:dyDescent="0.35">
      <c r="A147" s="6" t="s">
        <v>4</v>
      </c>
      <c r="B147" s="16"/>
      <c r="C147" s="6"/>
      <c r="D147" s="6"/>
      <c r="E147" s="6"/>
      <c r="F147" s="37"/>
      <c r="G147" s="37"/>
    </row>
    <row r="148" spans="1:7" ht="15" customHeight="1" x14ac:dyDescent="0.35">
      <c r="A148" s="38" t="s">
        <v>45</v>
      </c>
      <c r="B148" s="38"/>
      <c r="C148" s="38"/>
      <c r="D148" s="38"/>
      <c r="E148" s="38"/>
      <c r="F148" s="38"/>
      <c r="G148" s="38"/>
    </row>
    <row r="149" spans="1:7" ht="15" customHeight="1" x14ac:dyDescent="0.35">
      <c r="A149" s="39" t="s">
        <v>69</v>
      </c>
      <c r="B149" s="39"/>
      <c r="C149" s="39"/>
      <c r="D149" s="39"/>
      <c r="E149" s="39"/>
      <c r="F149" s="39"/>
      <c r="G149" s="39"/>
    </row>
    <row r="150" spans="1:7" ht="15" customHeight="1" x14ac:dyDescent="0.35">
      <c r="A150" s="2" t="s">
        <v>2</v>
      </c>
      <c r="B150" s="22"/>
      <c r="C150" s="2"/>
      <c r="D150" s="5"/>
      <c r="E150" s="5"/>
      <c r="F150" s="1"/>
    </row>
    <row r="151" spans="1:7" ht="15" customHeight="1" x14ac:dyDescent="0.35">
      <c r="A151" s="36">
        <f>G79</f>
        <v>0</v>
      </c>
      <c r="B151" s="36"/>
      <c r="C151" s="36"/>
      <c r="D151" s="36"/>
      <c r="E151" s="36"/>
      <c r="F151" s="36"/>
      <c r="G151" s="36"/>
    </row>
    <row r="152" spans="1:7" ht="15" customHeight="1" x14ac:dyDescent="0.35">
      <c r="A152" s="3" t="s">
        <v>4</v>
      </c>
      <c r="B152" s="16"/>
      <c r="C152" s="3"/>
      <c r="D152" s="3"/>
      <c r="E152" s="3"/>
      <c r="F152" s="6"/>
      <c r="G152" s="6"/>
    </row>
    <row r="153" spans="1:7" x14ac:dyDescent="0.35">
      <c r="A153" s="2" t="s">
        <v>3</v>
      </c>
      <c r="B153" s="22"/>
      <c r="C153" s="2"/>
      <c r="D153" s="5"/>
      <c r="E153" s="5"/>
      <c r="F153" s="1"/>
    </row>
    <row r="154" spans="1:7" x14ac:dyDescent="0.35">
      <c r="A154" s="36"/>
      <c r="B154" s="36"/>
      <c r="C154" s="36"/>
      <c r="D154" s="36"/>
      <c r="E154" s="36"/>
      <c r="F154" s="36"/>
      <c r="G154" s="36"/>
    </row>
    <row r="155" spans="1:7" x14ac:dyDescent="0.35">
      <c r="A155" s="6" t="s">
        <v>4</v>
      </c>
      <c r="B155" s="16"/>
      <c r="C155" s="6"/>
      <c r="D155" s="6"/>
      <c r="E155" s="6"/>
      <c r="F155" s="37"/>
      <c r="G155" s="37"/>
    </row>
    <row r="156" spans="1:7" ht="14" customHeight="1" x14ac:dyDescent="0.35">
      <c r="A156" s="38" t="s">
        <v>45</v>
      </c>
      <c r="B156" s="38"/>
      <c r="C156" s="38"/>
      <c r="D156" s="38"/>
      <c r="E156" s="38"/>
      <c r="F156" s="38"/>
      <c r="G156" s="38"/>
    </row>
    <row r="157" spans="1:7" ht="15" customHeight="1" x14ac:dyDescent="0.35">
      <c r="A157" s="39" t="s">
        <v>70</v>
      </c>
      <c r="B157" s="39"/>
      <c r="C157" s="39"/>
      <c r="D157" s="39"/>
      <c r="E157" s="39"/>
      <c r="F157" s="39"/>
      <c r="G157" s="39"/>
    </row>
    <row r="158" spans="1:7" ht="15" customHeight="1" x14ac:dyDescent="0.35">
      <c r="A158" s="2" t="s">
        <v>2</v>
      </c>
      <c r="B158" s="22"/>
      <c r="C158" s="2"/>
      <c r="D158" s="5"/>
      <c r="E158" s="5"/>
      <c r="F158" s="1"/>
    </row>
    <row r="159" spans="1:7" ht="15" customHeight="1" x14ac:dyDescent="0.35">
      <c r="A159" s="36">
        <f>G85</f>
        <v>0</v>
      </c>
      <c r="B159" s="36"/>
      <c r="C159" s="36"/>
      <c r="D159" s="36"/>
      <c r="E159" s="36"/>
      <c r="F159" s="36"/>
      <c r="G159" s="36"/>
    </row>
    <row r="160" spans="1:7" ht="18" customHeight="1" x14ac:dyDescent="0.35">
      <c r="A160" s="3" t="s">
        <v>4</v>
      </c>
      <c r="B160" s="16"/>
      <c r="C160" s="3"/>
      <c r="D160" s="3"/>
      <c r="E160" s="3"/>
      <c r="F160" s="6"/>
      <c r="G160" s="6"/>
    </row>
    <row r="161" spans="1:7" ht="15" customHeight="1" x14ac:dyDescent="0.35">
      <c r="A161" s="2" t="s">
        <v>3</v>
      </c>
      <c r="B161" s="22"/>
      <c r="C161" s="2"/>
      <c r="D161" s="5"/>
      <c r="E161" s="5"/>
      <c r="F161" s="1"/>
    </row>
    <row r="162" spans="1:7" ht="15" customHeight="1" x14ac:dyDescent="0.35">
      <c r="A162" s="36"/>
      <c r="B162" s="36"/>
      <c r="C162" s="36"/>
      <c r="D162" s="36"/>
      <c r="E162" s="36"/>
      <c r="F162" s="36"/>
      <c r="G162" s="36"/>
    </row>
    <row r="163" spans="1:7" ht="15" customHeight="1" x14ac:dyDescent="0.35">
      <c r="A163" s="6" t="s">
        <v>4</v>
      </c>
      <c r="B163" s="16"/>
      <c r="C163" s="6"/>
      <c r="D163" s="6"/>
      <c r="E163" s="6"/>
      <c r="F163" s="37"/>
      <c r="G163" s="37"/>
    </row>
    <row r="164" spans="1:7" ht="15" customHeight="1" x14ac:dyDescent="0.35">
      <c r="A164" s="38" t="s">
        <v>45</v>
      </c>
      <c r="B164" s="38"/>
      <c r="C164" s="38"/>
      <c r="D164" s="38"/>
      <c r="E164" s="38"/>
      <c r="F164" s="38"/>
      <c r="G164" s="38"/>
    </row>
    <row r="165" spans="1:7" ht="15" customHeight="1" x14ac:dyDescent="0.35">
      <c r="A165" s="39" t="s">
        <v>71</v>
      </c>
      <c r="B165" s="39"/>
      <c r="C165" s="39"/>
      <c r="D165" s="39"/>
      <c r="E165" s="39"/>
      <c r="F165" s="39"/>
      <c r="G165" s="39"/>
    </row>
    <row r="166" spans="1:7" ht="15" customHeight="1" x14ac:dyDescent="0.35">
      <c r="A166" s="2" t="s">
        <v>2</v>
      </c>
      <c r="B166" s="22"/>
      <c r="C166" s="2"/>
      <c r="D166" s="5"/>
      <c r="E166" s="5"/>
      <c r="F166" s="1"/>
    </row>
    <row r="167" spans="1:7" ht="15" customHeight="1" x14ac:dyDescent="0.35">
      <c r="A167" s="36">
        <f>G89</f>
        <v>0</v>
      </c>
      <c r="B167" s="36"/>
      <c r="C167" s="36"/>
      <c r="D167" s="36"/>
      <c r="E167" s="36"/>
      <c r="F167" s="36"/>
      <c r="G167" s="36"/>
    </row>
    <row r="168" spans="1:7" ht="15" customHeight="1" x14ac:dyDescent="0.35">
      <c r="A168" s="3" t="s">
        <v>4</v>
      </c>
      <c r="B168" s="16"/>
      <c r="C168" s="3"/>
      <c r="D168" s="3"/>
      <c r="E168" s="3"/>
      <c r="F168" s="6"/>
      <c r="G168" s="6"/>
    </row>
    <row r="169" spans="1:7" x14ac:dyDescent="0.35">
      <c r="A169" s="2" t="s">
        <v>3</v>
      </c>
      <c r="B169" s="22"/>
      <c r="C169" s="2"/>
      <c r="D169" s="5"/>
      <c r="E169" s="5"/>
      <c r="F169" s="1"/>
    </row>
    <row r="170" spans="1:7" x14ac:dyDescent="0.35">
      <c r="A170" s="36"/>
      <c r="B170" s="36"/>
      <c r="C170" s="36"/>
      <c r="D170" s="36"/>
      <c r="E170" s="36"/>
      <c r="F170" s="36"/>
      <c r="G170" s="36"/>
    </row>
    <row r="171" spans="1:7" x14ac:dyDescent="0.35">
      <c r="A171" s="6" t="s">
        <v>4</v>
      </c>
      <c r="B171" s="16"/>
      <c r="C171" s="6"/>
      <c r="D171" s="6"/>
      <c r="E171" s="6"/>
      <c r="F171" s="37"/>
      <c r="G171" s="37"/>
    </row>
    <row r="172" spans="1:7" ht="14" customHeight="1" x14ac:dyDescent="0.35">
      <c r="A172" s="38" t="s">
        <v>45</v>
      </c>
      <c r="B172" s="38"/>
      <c r="C172" s="38"/>
      <c r="D172" s="38"/>
      <c r="E172" s="38"/>
      <c r="F172" s="38"/>
      <c r="G172" s="38"/>
    </row>
    <row r="173" spans="1:7" s="11" customFormat="1" ht="17" customHeight="1" x14ac:dyDescent="0.35">
      <c r="A173" s="32" t="s">
        <v>51</v>
      </c>
      <c r="B173" s="32"/>
      <c r="C173" s="32"/>
      <c r="D173" s="32"/>
      <c r="E173" s="32"/>
      <c r="F173" s="32"/>
      <c r="G173" s="32"/>
    </row>
    <row r="174" spans="1:7" x14ac:dyDescent="0.35">
      <c r="A174" s="1" t="s">
        <v>46</v>
      </c>
      <c r="B174" s="20"/>
      <c r="C174" s="1"/>
      <c r="D174" s="1"/>
      <c r="E174" s="1"/>
      <c r="F174" s="5"/>
    </row>
    <row r="175" spans="1:7" x14ac:dyDescent="0.35">
      <c r="A175" s="33" t="s">
        <v>28</v>
      </c>
      <c r="B175" s="33"/>
      <c r="C175" s="33"/>
      <c r="D175" s="33"/>
      <c r="E175" s="33"/>
      <c r="F175" s="33"/>
      <c r="G175" s="33"/>
    </row>
    <row r="176" spans="1:7" ht="133.5" customHeight="1" x14ac:dyDescent="0.35">
      <c r="A176" s="30" t="s">
        <v>37</v>
      </c>
      <c r="B176" s="30"/>
      <c r="C176" s="30"/>
      <c r="D176" s="30"/>
      <c r="E176" s="30"/>
      <c r="F176" s="30"/>
      <c r="G176" s="30"/>
    </row>
    <row r="177" spans="1:7" ht="24" customHeight="1" x14ac:dyDescent="0.35">
      <c r="A177" s="35" t="s">
        <v>29</v>
      </c>
      <c r="B177" s="35"/>
      <c r="C177" s="35"/>
      <c r="D177" s="35"/>
      <c r="E177" s="35"/>
      <c r="F177" s="35"/>
      <c r="G177" s="35"/>
    </row>
    <row r="178" spans="1:7" ht="14.5" customHeight="1" x14ac:dyDescent="0.35">
      <c r="A178" s="34" t="s">
        <v>30</v>
      </c>
      <c r="B178" s="34"/>
      <c r="C178" s="34"/>
      <c r="D178" s="34"/>
      <c r="E178" s="34"/>
      <c r="F178" s="34"/>
      <c r="G178" s="34"/>
    </row>
    <row r="179" spans="1:7" x14ac:dyDescent="0.35">
      <c r="A179" s="31" t="s">
        <v>5</v>
      </c>
      <c r="B179" s="31"/>
      <c r="C179" s="31"/>
      <c r="D179" s="31"/>
      <c r="E179" s="31"/>
      <c r="F179" s="31"/>
      <c r="G179" s="31"/>
    </row>
    <row r="180" spans="1:7" x14ac:dyDescent="0.35">
      <c r="A180" s="31" t="s">
        <v>6</v>
      </c>
      <c r="B180" s="31"/>
      <c r="C180" s="31"/>
      <c r="D180" s="31"/>
      <c r="E180" s="31"/>
      <c r="F180" s="31"/>
      <c r="G180" s="31"/>
    </row>
    <row r="181" spans="1:7" x14ac:dyDescent="0.35">
      <c r="A181" s="31" t="s">
        <v>7</v>
      </c>
      <c r="B181" s="31"/>
      <c r="C181" s="31"/>
      <c r="D181" s="31"/>
      <c r="E181" s="31"/>
      <c r="F181" s="31"/>
      <c r="G181" s="31"/>
    </row>
    <row r="182" spans="1:7" ht="29.5" customHeight="1" x14ac:dyDescent="0.35">
      <c r="A182" s="31" t="s">
        <v>8</v>
      </c>
      <c r="B182" s="31"/>
      <c r="C182" s="31"/>
      <c r="D182" s="31"/>
      <c r="E182" s="31"/>
      <c r="F182" s="31"/>
      <c r="G182" s="31"/>
    </row>
    <row r="183" spans="1:7" x14ac:dyDescent="0.35">
      <c r="A183" s="34" t="s">
        <v>35</v>
      </c>
      <c r="B183" s="34"/>
      <c r="C183" s="34"/>
      <c r="D183" s="34"/>
      <c r="E183" s="34"/>
      <c r="F183" s="34"/>
      <c r="G183" s="34"/>
    </row>
    <row r="184" spans="1:7" x14ac:dyDescent="0.35">
      <c r="A184" s="31" t="s">
        <v>9</v>
      </c>
      <c r="B184" s="31"/>
      <c r="C184" s="31"/>
      <c r="D184" s="31"/>
      <c r="E184" s="31"/>
      <c r="F184" s="31"/>
      <c r="G184" s="31"/>
    </row>
    <row r="185" spans="1:7" x14ac:dyDescent="0.35">
      <c r="A185" s="31" t="s">
        <v>10</v>
      </c>
      <c r="B185" s="31"/>
      <c r="C185" s="31"/>
      <c r="D185" s="31"/>
      <c r="E185" s="31"/>
      <c r="F185" s="31"/>
      <c r="G185" s="31"/>
    </row>
    <row r="186" spans="1:7" x14ac:dyDescent="0.35">
      <c r="A186" s="31" t="s">
        <v>11</v>
      </c>
      <c r="B186" s="31"/>
      <c r="C186" s="31"/>
      <c r="D186" s="31"/>
      <c r="E186" s="31"/>
      <c r="F186" s="31"/>
      <c r="G186" s="31"/>
    </row>
    <row r="187" spans="1:7" x14ac:dyDescent="0.35">
      <c r="A187" s="31" t="s">
        <v>12</v>
      </c>
      <c r="B187" s="31"/>
      <c r="C187" s="31"/>
      <c r="D187" s="31"/>
      <c r="E187" s="31"/>
      <c r="F187" s="31"/>
      <c r="G187" s="31"/>
    </row>
    <row r="188" spans="1:7" x14ac:dyDescent="0.35">
      <c r="A188" s="31" t="s">
        <v>13</v>
      </c>
      <c r="B188" s="31"/>
      <c r="C188" s="31"/>
      <c r="D188" s="31"/>
      <c r="E188" s="31"/>
      <c r="F188" s="31"/>
      <c r="G188" s="31"/>
    </row>
    <row r="189" spans="1:7" x14ac:dyDescent="0.35">
      <c r="A189" s="31" t="s">
        <v>14</v>
      </c>
      <c r="B189" s="31"/>
      <c r="C189" s="31"/>
      <c r="D189" s="31"/>
      <c r="E189" s="31"/>
      <c r="F189" s="31"/>
      <c r="G189" s="31"/>
    </row>
    <row r="190" spans="1:7" x14ac:dyDescent="0.35">
      <c r="A190" s="31" t="s">
        <v>15</v>
      </c>
      <c r="B190" s="31"/>
      <c r="C190" s="31"/>
      <c r="D190" s="31"/>
      <c r="E190" s="31"/>
      <c r="F190" s="31"/>
      <c r="G190" s="31"/>
    </row>
    <row r="191" spans="1:7" x14ac:dyDescent="0.35">
      <c r="A191" s="31" t="s">
        <v>20</v>
      </c>
      <c r="B191" s="31"/>
      <c r="C191" s="31"/>
      <c r="D191" s="31"/>
      <c r="E191" s="31"/>
      <c r="F191" s="31"/>
      <c r="G191" s="31"/>
    </row>
    <row r="193" spans="2:7" x14ac:dyDescent="0.35">
      <c r="B193" s="20"/>
      <c r="C193" s="1"/>
      <c r="D193" s="1"/>
      <c r="E193" s="1"/>
      <c r="F193" s="1"/>
    </row>
    <row r="194" spans="2:7" x14ac:dyDescent="0.35">
      <c r="B194" s="20" t="s">
        <v>33</v>
      </c>
      <c r="C194" s="1"/>
      <c r="D194" s="1"/>
      <c r="E194" s="1"/>
      <c r="F194" s="7"/>
    </row>
    <row r="195" spans="2:7" x14ac:dyDescent="0.35">
      <c r="B195" s="20"/>
      <c r="C195" s="1"/>
      <c r="D195" s="1"/>
      <c r="E195" s="1"/>
      <c r="F195" s="46" t="s">
        <v>21</v>
      </c>
      <c r="G195" s="46"/>
    </row>
    <row r="196" spans="2:7" x14ac:dyDescent="0.35">
      <c r="B196" s="20"/>
      <c r="C196" s="1"/>
      <c r="D196" s="1"/>
      <c r="E196" s="1"/>
      <c r="F196" s="1"/>
    </row>
    <row r="197" spans="2:7" x14ac:dyDescent="0.35">
      <c r="D197" s="1"/>
      <c r="E197" s="1"/>
    </row>
  </sheetData>
  <mergeCells count="106">
    <mergeCell ref="A165:G165"/>
    <mergeCell ref="A167:G167"/>
    <mergeCell ref="A170:G170"/>
    <mergeCell ref="F171:G171"/>
    <mergeCell ref="A172:G172"/>
    <mergeCell ref="A157:G157"/>
    <mergeCell ref="A159:G159"/>
    <mergeCell ref="A162:G162"/>
    <mergeCell ref="F163:G163"/>
    <mergeCell ref="A164:G164"/>
    <mergeCell ref="A149:G149"/>
    <mergeCell ref="A151:G151"/>
    <mergeCell ref="A154:G154"/>
    <mergeCell ref="F155:G155"/>
    <mergeCell ref="A156:G156"/>
    <mergeCell ref="A141:G141"/>
    <mergeCell ref="A143:G143"/>
    <mergeCell ref="A146:G146"/>
    <mergeCell ref="F147:G147"/>
    <mergeCell ref="A148:G148"/>
    <mergeCell ref="A75:F75"/>
    <mergeCell ref="A76:G76"/>
    <mergeCell ref="A79:F79"/>
    <mergeCell ref="A108:G108"/>
    <mergeCell ref="A133:G133"/>
    <mergeCell ref="A135:G135"/>
    <mergeCell ref="A138:G138"/>
    <mergeCell ref="F139:G139"/>
    <mergeCell ref="A140:G140"/>
    <mergeCell ref="A125:G125"/>
    <mergeCell ref="A127:G127"/>
    <mergeCell ref="A130:G130"/>
    <mergeCell ref="F131:G131"/>
    <mergeCell ref="A132:G132"/>
    <mergeCell ref="A13:G13"/>
    <mergeCell ref="A11:G11"/>
    <mergeCell ref="A12:G12"/>
    <mergeCell ref="A106:G106"/>
    <mergeCell ref="F107:G107"/>
    <mergeCell ref="A91:G91"/>
    <mergeCell ref="A92:G92"/>
    <mergeCell ref="A93:G93"/>
    <mergeCell ref="A95:G95"/>
    <mergeCell ref="A98:G98"/>
    <mergeCell ref="A14:G14"/>
    <mergeCell ref="A15:G15"/>
    <mergeCell ref="A90:G90"/>
    <mergeCell ref="A19:G19"/>
    <mergeCell ref="A32:F32"/>
    <mergeCell ref="A33:G33"/>
    <mergeCell ref="A49:F49"/>
    <mergeCell ref="B17:D17"/>
    <mergeCell ref="A80:G80"/>
    <mergeCell ref="A85:F85"/>
    <mergeCell ref="A86:G86"/>
    <mergeCell ref="A89:F89"/>
    <mergeCell ref="A71:F71"/>
    <mergeCell ref="A72:G72"/>
    <mergeCell ref="A1:G1"/>
    <mergeCell ref="A7:G7"/>
    <mergeCell ref="A9:G9"/>
    <mergeCell ref="A8:G8"/>
    <mergeCell ref="A10:G10"/>
    <mergeCell ref="A3:G3"/>
    <mergeCell ref="A5:G5"/>
    <mergeCell ref="A2:F2"/>
    <mergeCell ref="F195:G195"/>
    <mergeCell ref="A191:G191"/>
    <mergeCell ref="A183:G183"/>
    <mergeCell ref="A184:G184"/>
    <mergeCell ref="A185:G185"/>
    <mergeCell ref="A186:G186"/>
    <mergeCell ref="A187:G187"/>
    <mergeCell ref="A188:G188"/>
    <mergeCell ref="A190:G190"/>
    <mergeCell ref="A189:G189"/>
    <mergeCell ref="A182:G182"/>
    <mergeCell ref="A181:G181"/>
    <mergeCell ref="F99:G99"/>
    <mergeCell ref="A100:G100"/>
    <mergeCell ref="A101:G101"/>
    <mergeCell ref="A103:G103"/>
    <mergeCell ref="A176:G176"/>
    <mergeCell ref="A179:G179"/>
    <mergeCell ref="A180:G180"/>
    <mergeCell ref="A173:G173"/>
    <mergeCell ref="A175:G175"/>
    <mergeCell ref="A178:G178"/>
    <mergeCell ref="A177:G177"/>
    <mergeCell ref="A50:G50"/>
    <mergeCell ref="A56:F56"/>
    <mergeCell ref="A57:G57"/>
    <mergeCell ref="A60:F60"/>
    <mergeCell ref="A61:G61"/>
    <mergeCell ref="A64:F64"/>
    <mergeCell ref="A65:G65"/>
    <mergeCell ref="A111:G111"/>
    <mergeCell ref="A114:G114"/>
    <mergeCell ref="F115:G115"/>
    <mergeCell ref="A116:G116"/>
    <mergeCell ref="A117:G117"/>
    <mergeCell ref="A119:G119"/>
    <mergeCell ref="A122:G122"/>
    <mergeCell ref="F123:G123"/>
    <mergeCell ref="A124:G124"/>
    <mergeCell ref="A109:G109"/>
  </mergeCells>
  <phoneticPr fontId="1" type="noConversion"/>
  <pageMargins left="0.23622047244094491" right="0.23622047244094491" top="0.74803149606299213" bottom="0.74803149606299213" header="0.31496062992125984" footer="0.31496062992125984"/>
  <pageSetup paperSize="9" scale="97"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1347D08AEEA134D82F5E2E2D43588BF" ma:contentTypeVersion="22" ma:contentTypeDescription="Create a new document." ma:contentTypeScope="" ma:versionID="29749005e8e6a839956c14e8fcec4b92">
  <xsd:schema xmlns:xsd="http://www.w3.org/2001/XMLSchema" xmlns:xs="http://www.w3.org/2001/XMLSchema" xmlns:p="http://schemas.microsoft.com/office/2006/metadata/properties" xmlns:ns2="eeeced59-2c65-47cc-87f6-2b8215b4aa0c" xmlns:ns3="9ff23d0c-5ab8-403b-8e38-6c06b8bc442f" targetNamespace="http://schemas.microsoft.com/office/2006/metadata/properties" ma:root="true" ma:fieldsID="01e2a326584c261caad35f05aff55b73" ns2:_="" ns3:_="">
    <xsd:import namespace="eeeced59-2c65-47cc-87f6-2b8215b4aa0c"/>
    <xsd:import namespace="9ff23d0c-5ab8-403b-8e38-6c06b8bc442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Statu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3:TaxCatchAll" minOccurs="0"/>
                <xsd:element ref="ns2:lcf76f155ced4ddcb4097134ff3c332f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eeced59-2c65-47cc-87f6-2b8215b4aa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Status" ma:index="12" nillable="true" ma:displayName="Status" ma:format="Dropdown" ma:internalName="Status">
      <xsd:simpleType>
        <xsd:restriction base="dms:Text">
          <xsd:maxLength value="255"/>
        </xsd:restriction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5e688be2-1e93-470c-9a09-789e591a1b5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6" nillable="true" ma:displayName="MediaLengthInSeconds" ma:hidden="true" ma:internalName="MediaLengthInSeconds" ma:readOnly="true">
      <xsd:simpleType>
        <xsd:restriction base="dms:Unknown"/>
      </xsd:simpleType>
    </xsd:element>
    <xsd:element name="_Flow_SignoffStatus" ma:index="27" nillable="true" ma:displayName="Sign-off status" ma:internalName="_x0024_Resources_x003a_core_x002c_Signoff_Status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f23d0c-5ab8-403b-8e38-6c06b8bc4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e9f2911b-351f-4e7e-bb5d-a31bca037a7b}" ma:internalName="TaxCatchAll" ma:showField="CatchAllData" ma:web="9ff23d0c-5ab8-403b-8e38-6c06b8bc442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tus xmlns="eeeced59-2c65-47cc-87f6-2b8215b4aa0c" xsi:nil="true"/>
    <TaxCatchAll xmlns="9ff23d0c-5ab8-403b-8e38-6c06b8bc442f" xsi:nil="true"/>
    <lcf76f155ced4ddcb4097134ff3c332f xmlns="eeeced59-2c65-47cc-87f6-2b8215b4aa0c">
      <Terms xmlns="http://schemas.microsoft.com/office/infopath/2007/PartnerControls"/>
    </lcf76f155ced4ddcb4097134ff3c332f>
    <_Flow_SignoffStatus xmlns="eeeced59-2c65-47cc-87f6-2b8215b4aa0c" xsi:nil="true"/>
  </documentManagement>
</p:properties>
</file>

<file path=customXml/itemProps1.xml><?xml version="1.0" encoding="utf-8"?>
<ds:datastoreItem xmlns:ds="http://schemas.openxmlformats.org/officeDocument/2006/customXml" ds:itemID="{5B2419C4-EC0A-4123-9BB2-8F933E72982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1D794E4-8864-455D-80E5-385A2E47E42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eeced59-2c65-47cc-87f6-2b8215b4aa0c"/>
    <ds:schemaRef ds:uri="9ff23d0c-5ab8-403b-8e38-6c06b8bc442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DAA19A6-8B28-4C65-AF4F-73CAEAADAC8E}">
  <ds:schemaRefs>
    <ds:schemaRef ds:uri="http://schemas.microsoft.com/office/2006/metadata/properties"/>
    <ds:schemaRef ds:uri="http://schemas.microsoft.com/office/infopath/2007/PartnerControls"/>
    <ds:schemaRef ds:uri="eeeced59-2c65-47cc-87f6-2b8215b4aa0c"/>
    <ds:schemaRef ds:uri="9ff23d0c-5ab8-403b-8e38-6c06b8bc442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Martyna Lisowska</dc:creator>
  <cp:lastModifiedBy>Klaudia Łozińska-Pawlak</cp:lastModifiedBy>
  <cp:lastPrinted>2020-05-05T09:21:34Z</cp:lastPrinted>
  <dcterms:created xsi:type="dcterms:W3CDTF">2017-02-24T13:09:06Z</dcterms:created>
  <dcterms:modified xsi:type="dcterms:W3CDTF">2025-12-12T13:39:32Z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0x01010051347D08AEEA134D82F5E2E2D43588BF</vt:lpwstr>
  </property>
  <property fmtid="{D5CDD505-2E9C-101B-9397-08002B2CF9AE}" pid="3" name="Order">
    <vt:r8>9700</vt:r8>
  </property>
  <property fmtid="{D5CDD505-2E9C-101B-9397-08002B2CF9AE}" pid="4" name="MediaServiceImageTags">
    <vt:lpwstr/>
  </property>
</Properties>
</file>